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40" activeTab="0"/>
  </bookViews>
  <sheets>
    <sheet name="Budget Loaded" sheetId="1" r:id="rId1"/>
    <sheet name="Fund" sheetId="2" r:id="rId2"/>
    <sheet name="Organization" sheetId="3" r:id="rId3"/>
    <sheet name="Account" sheetId="4" r:id="rId4"/>
    <sheet name="Program" sheetId="5" r:id="rId5"/>
  </sheets>
  <definedNames>
    <definedName name="_xlnm.Print_Area" localSheetId="0">'Budget Loaded'!$A$1:$E$210</definedName>
  </definedNames>
  <calcPr fullCalcOnLoad="1"/>
</workbook>
</file>

<file path=xl/comments2.xml><?xml version="1.0" encoding="utf-8"?>
<comments xmlns="http://schemas.openxmlformats.org/spreadsheetml/2006/main">
  <authors>
    <author>Keches, James</author>
    <author>Administrator</author>
  </authors>
  <commentList>
    <comment ref="A1" authorId="0">
      <text>
        <r>
          <rPr>
            <sz val="9"/>
            <rFont val="Tahoma"/>
            <family val="2"/>
          </rPr>
          <t xml:space="preserve">Retain these values as they tie directly to the internal fund types
</t>
        </r>
      </text>
    </comment>
    <comment ref="E1" authorId="0">
      <text>
        <r>
          <rPr>
            <sz val="9"/>
            <rFont val="Tahoma"/>
            <family val="2"/>
          </rPr>
          <t xml:space="preserve">Place for Hierarchy Titles and listing of non-data enterable vs data enterable.  Insert lines to add your codes to the level 2 fund types 
</t>
        </r>
      </text>
    </comment>
    <comment ref="H1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codes, Range 120000-129999</t>
        </r>
      </text>
    </comment>
    <comment ref="H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funds.
Range 130000-139999</t>
        </r>
      </text>
    </comment>
    <comment ref="H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funds.
Range 140000-149999</t>
        </r>
      </text>
    </comment>
    <comment ref="H19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funds.
Range 150000-159999</t>
        </r>
      </text>
    </comment>
    <comment ref="D2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ASU-Jonesboro Only; Placeholder on other campus charts
</t>
        </r>
      </text>
    </comment>
    <comment ref="H2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210000-219999</t>
        </r>
      </text>
    </comment>
    <comment ref="H38" authorId="1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No common codes.
Range 220000-229999</t>
        </r>
      </text>
    </comment>
    <comment ref="H4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230000-239999</t>
        </r>
      </text>
    </comment>
    <comment ref="H6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250000-259999</t>
        </r>
      </text>
    </comment>
    <comment ref="H8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form 291000-291999.  Recommend Pell, SEOG, and Federal Workstudy are common numbers across the 6 new campuses</t>
        </r>
      </text>
    </comment>
    <comment ref="H9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form 292000-292999</t>
        </r>
      </text>
    </comment>
    <comment ref="H10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form 293000-293
999</t>
        </r>
      </text>
    </comment>
    <comment ref="H10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form 294000-294
999</t>
        </r>
      </text>
    </comment>
    <comment ref="H10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from 2A0000-2A9999</t>
        </r>
      </text>
    </comment>
    <comment ref="H10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Closed and Completed Grant funds from  210000-250000 sections.</t>
        </r>
      </text>
    </comment>
    <comment ref="H1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Common Codes.  Start new codes at 310150
</t>
        </r>
      </text>
    </comment>
    <comment ref="H12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Common codes.  Start new codes at 320200
</t>
        </r>
      </text>
    </comment>
    <comment ref="H129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350000-359999</t>
        </r>
      </text>
    </comment>
    <comment ref="D13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ASU-Jonesboro Only; Placeholder in all other campuses
</t>
        </r>
      </text>
    </comment>
    <comment ref="H17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420000-429999</t>
        </r>
      </text>
    </comment>
    <comment ref="H17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510000-519999</t>
        </r>
      </text>
    </comment>
    <comment ref="H17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520000-529999</t>
        </r>
      </text>
    </comment>
    <comment ref="H18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
Range 530000-539999</t>
        </r>
      </text>
    </comment>
    <comment ref="H185" authorId="1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No common codes.
Range 710000-719999</t>
        </r>
      </text>
    </comment>
    <comment ref="H2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add new codes  Need to discuss.  Fixed Assets work better with one fund vs many.</t>
        </r>
      </text>
    </comment>
    <comment ref="H239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7A0000-7A9999</t>
        </r>
      </text>
    </comment>
    <comment ref="H24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These will be closed and completed construction prject moved out of 71XXXXX section</t>
        </r>
      </text>
    </comment>
    <comment ref="H24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910000-919999
</t>
        </r>
      </text>
    </comment>
    <comment ref="H3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920000-929999</t>
        </r>
      </text>
    </comment>
    <comment ref="H32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Range 930000-939999</t>
        </r>
      </text>
    </comment>
    <comment ref="H33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940000-949999</t>
        </r>
      </text>
    </comment>
    <comment ref="H34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Adams Christopher M</author>
  </authors>
  <commentList>
    <comment ref="K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New codes added after 114000. Indicate what codes are tied to bank codes vs just cash accounts.</t>
        </r>
      </text>
    </comment>
    <comment ref="N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Tied to bank code 10</t>
        </r>
      </text>
    </comment>
    <comment ref="N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Tied to bank code 20</t>
        </r>
      </text>
    </comment>
    <comment ref="N7" authorId="1">
      <text>
        <r>
          <rPr>
            <b/>
            <sz val="9"/>
            <rFont val="Tahoma"/>
            <family val="2"/>
          </rPr>
          <t>Adams Christopher M:</t>
        </r>
        <r>
          <rPr>
            <sz val="9"/>
            <rFont val="Tahoma"/>
            <family val="2"/>
          </rPr>
          <t xml:space="preserve">
Tied to Bank Code 30
</t>
        </r>
      </text>
    </comment>
    <comment ref="K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 </t>
        </r>
      </text>
    </comment>
    <comment ref="K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
</t>
        </r>
      </text>
    </comment>
    <comment ref="K3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
new codes added</t>
        </r>
      </text>
    </comment>
    <comment ref="K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
new codes added </t>
        </r>
      </text>
    </comment>
    <comment ref="K5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new codes added</t>
        </r>
      </text>
    </comment>
    <comment ref="K6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new codes added</t>
        </r>
      </text>
    </comment>
    <comment ref="K7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new codes added</t>
        </r>
      </text>
    </comment>
    <comment ref="K1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Add new account after 150000</t>
        </r>
      </text>
    </comment>
    <comment ref="K1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</t>
        </r>
      </text>
    </comment>
    <comment ref="K1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
</t>
        </r>
      </text>
    </comment>
    <comment ref="K13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14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
</t>
        </r>
      </text>
    </comment>
    <comment ref="K15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new codes added after 211300</t>
        </r>
      </text>
    </comment>
    <comment ref="K16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new code added after 214200</t>
        </r>
      </text>
    </comment>
    <comment ref="K16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new code added after 214200</t>
        </r>
      </text>
    </comment>
    <comment ref="K26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
</t>
        </r>
      </text>
    </comment>
    <comment ref="K28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</t>
        </r>
      </text>
    </comment>
    <comment ref="K28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</t>
        </r>
      </text>
    </comment>
    <comment ref="F290" authorId="0">
      <text>
        <r>
          <rPr>
            <b/>
            <sz val="9"/>
            <rFont val="Tahoma"/>
            <family val="2"/>
          </rPr>
          <t>Administrator:
Keep?
Payroll Suspense Clearing for PTRBDCA overrides on liability accounts?</t>
        </r>
      </text>
    </comment>
    <comment ref="K29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accounts added</t>
        </r>
      </text>
    </comment>
    <comment ref="K30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allowed or new codes added</t>
        </r>
      </text>
    </comment>
    <comment ref="K30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allow or new codes added
</t>
        </r>
      </text>
    </comment>
    <comment ref="K37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fee codes.  Range 512000-512999</t>
        </r>
      </text>
    </comment>
    <comment ref="K45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added. May need more values</t>
        </r>
      </text>
    </comment>
    <comment ref="K46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
</t>
        </r>
      </text>
    </comment>
    <comment ref="K46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54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592000-592099</t>
        </r>
      </text>
    </comment>
    <comment ref="K54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55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611000-611999</t>
        </r>
      </text>
    </comment>
    <comment ref="K57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620000-620999</t>
        </r>
      </text>
    </comment>
    <comment ref="K57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620000-620999</t>
        </r>
      </text>
    </comment>
    <comment ref="K58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 Range 620000-620999</t>
        </r>
      </text>
    </comment>
    <comment ref="K60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Recommend building common coding with the team</t>
        </r>
      </text>
    </comment>
    <comment ref="K69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Recommend building common coding with the team</t>
        </r>
      </text>
    </comment>
    <comment ref="K70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Recommend building common coding with the team</t>
        </r>
      </text>
    </comment>
    <comment ref="K7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Recommend building common coding with the team</t>
        </r>
      </text>
    </comment>
    <comment ref="K7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Recommend building common coding with the team
</t>
        </r>
      </text>
    </comment>
    <comment ref="K74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Keep?</t>
        </r>
      </text>
    </comment>
    <comment ref="K74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75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 or new codes added</t>
        </r>
      </text>
    </comment>
    <comment ref="K75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Add codes starting with 790400</t>
        </r>
      </text>
    </comment>
    <comment ref="K75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common codes. Recommend common transfer codes: transfer in and transfer out.  The funds tell you what you are transfering.
</t>
        </r>
      </text>
    </comment>
    <comment ref="K77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changes, no new codes added.</t>
        </r>
      </text>
    </comment>
    <comment ref="K78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No changes, no new codes added.</t>
        </r>
      </text>
    </comment>
  </commentList>
</comments>
</file>

<file path=xl/sharedStrings.xml><?xml version="1.0" encoding="utf-8"?>
<sst xmlns="http://schemas.openxmlformats.org/spreadsheetml/2006/main" count="2524" uniqueCount="1399">
  <si>
    <t>Current Unrestricted</t>
  </si>
  <si>
    <t>Educational and General</t>
  </si>
  <si>
    <t>Accrued Liabilities</t>
  </si>
  <si>
    <t>Self Insurance Program</t>
  </si>
  <si>
    <t>Carryforward Funds</t>
  </si>
  <si>
    <t>Designated Funds</t>
  </si>
  <si>
    <t>Faculty Research Awards</t>
  </si>
  <si>
    <t>Course Fee</t>
  </si>
  <si>
    <t>System</t>
  </si>
  <si>
    <t>Current Restricted</t>
  </si>
  <si>
    <t>Federal</t>
  </si>
  <si>
    <t>Federal Grants and Contracts</t>
  </si>
  <si>
    <t xml:space="preserve">Savings BATS </t>
  </si>
  <si>
    <t>Student Support Services-TRIO</t>
  </si>
  <si>
    <t>SSS-Disability Services-TRIO</t>
  </si>
  <si>
    <t>McNair-TRIO</t>
  </si>
  <si>
    <t>Upward Bound-TRIO</t>
  </si>
  <si>
    <t>Veterans Upward Bound-TRIO</t>
  </si>
  <si>
    <t>Talent Search-TRIO</t>
  </si>
  <si>
    <t>Educational Opportunity Center</t>
  </si>
  <si>
    <t>Upward Bound-Supplemental</t>
  </si>
  <si>
    <t>Talent Search-Supplemental</t>
  </si>
  <si>
    <t xml:space="preserve">CARES   </t>
  </si>
  <si>
    <t>Federal Pass Through</t>
  </si>
  <si>
    <t>Ark Small Business Tech Devel Ctr</t>
  </si>
  <si>
    <t>State</t>
  </si>
  <si>
    <t>State Grants and Contracts</t>
  </si>
  <si>
    <t>Game &amp; Fish Interns</t>
  </si>
  <si>
    <t>ADE -edTPA</t>
  </si>
  <si>
    <t>HSU Special License Plates</t>
  </si>
  <si>
    <t>Connected Project</t>
  </si>
  <si>
    <t>AAS-UGR-Gaiser/Campbell</t>
  </si>
  <si>
    <t>AR Academy of Science Research</t>
  </si>
  <si>
    <t>EdRising Events</t>
  </si>
  <si>
    <t>STEM Digital Learning</t>
  </si>
  <si>
    <t>Educational Renewal Zone</t>
  </si>
  <si>
    <t>STEM Equipment Grant</t>
  </si>
  <si>
    <t>ASGC Grant</t>
  </si>
  <si>
    <t>SURF</t>
  </si>
  <si>
    <t>McNair Mentors</t>
  </si>
  <si>
    <t xml:space="preserve">STEM Health Sciences Day </t>
  </si>
  <si>
    <t>ACNCRC Grant</t>
  </si>
  <si>
    <t>Local and Private</t>
  </si>
  <si>
    <t>Local and Private Grant and Cntrcts</t>
  </si>
  <si>
    <t>American Society of Addiction</t>
  </si>
  <si>
    <t>CCSP Foundation Mini Grant</t>
  </si>
  <si>
    <t>26</t>
  </si>
  <si>
    <t>Appropriations</t>
  </si>
  <si>
    <t>State Appropriations</t>
  </si>
  <si>
    <t>Federal Appropriations</t>
  </si>
  <si>
    <t>Additional Grants and Contracts</t>
  </si>
  <si>
    <t>ASBTDC Program Income</t>
  </si>
  <si>
    <t>ASBTDC Other Income</t>
  </si>
  <si>
    <t>SAMSC-PROGRAM INCOME</t>
  </si>
  <si>
    <t>Summer Teen Art Workshop -PI</t>
  </si>
  <si>
    <t>HSU Community Education Ctr</t>
  </si>
  <si>
    <t>Windgate-Summer Intensive Study</t>
  </si>
  <si>
    <t>Horn-Studio Art for Teens</t>
  </si>
  <si>
    <t>HSU Partners in Education (PIE)</t>
  </si>
  <si>
    <t>HSU Matching Reserve</t>
  </si>
  <si>
    <t>Indirect Cost</t>
  </si>
  <si>
    <t>Financial Aid</t>
  </si>
  <si>
    <t>Federal Financial Aid</t>
  </si>
  <si>
    <t>Federal Work Study Main</t>
  </si>
  <si>
    <t>Supp Education Opportunity Grant</t>
  </si>
  <si>
    <t>Federal FSEOG FY21</t>
  </si>
  <si>
    <t>Pell</t>
  </si>
  <si>
    <t>FederalPellAdministrative Allowance</t>
  </si>
  <si>
    <t>Federal PELL Grant FY21</t>
  </si>
  <si>
    <t>Teachers Grant</t>
  </si>
  <si>
    <t>CARES Student Funds</t>
  </si>
  <si>
    <t>State Financial Aid</t>
  </si>
  <si>
    <t>AR Nat'l Guard</t>
  </si>
  <si>
    <t>Governor Community Schl</t>
  </si>
  <si>
    <t>Educational Opportunity Grant</t>
  </si>
  <si>
    <t>AR Game &amp; Fish Community Schl</t>
  </si>
  <si>
    <t>Law Enforcement Scholarship</t>
  </si>
  <si>
    <t>AR Academic Challenge Schl</t>
  </si>
  <si>
    <t>AR Future Grant</t>
  </si>
  <si>
    <t>Military Dependent Scholarship</t>
  </si>
  <si>
    <t>Local Financial Aid</t>
  </si>
  <si>
    <t>Private Financial Aid</t>
  </si>
  <si>
    <t>2A</t>
  </si>
  <si>
    <t>Special Grants and Contracts</t>
  </si>
  <si>
    <t>2A00</t>
  </si>
  <si>
    <t>2T</t>
  </si>
  <si>
    <t>Terminated Grant and Contract Funds</t>
  </si>
  <si>
    <t>2T00</t>
  </si>
  <si>
    <t>Auxiliary Enterprises</t>
  </si>
  <si>
    <t>Major Auxiliaries</t>
  </si>
  <si>
    <t>Athletics</t>
  </si>
  <si>
    <t>Housing</t>
  </si>
  <si>
    <t>Food Service</t>
  </si>
  <si>
    <t>Student Union</t>
  </si>
  <si>
    <t>Bookstore</t>
  </si>
  <si>
    <t>Student Orgs and Publications</t>
  </si>
  <si>
    <t>Student Recreation Center</t>
  </si>
  <si>
    <t>Student Health</t>
  </si>
  <si>
    <t>Minor Auxiliaries</t>
  </si>
  <si>
    <t>Vending</t>
  </si>
  <si>
    <t>Parking</t>
  </si>
  <si>
    <t>Capt Henderson House B&amp;B</t>
  </si>
  <si>
    <t>Undesignated Auxiliary Funds</t>
  </si>
  <si>
    <t>Arkansas Services Center</t>
  </si>
  <si>
    <t>Loan Fund</t>
  </si>
  <si>
    <t>Federal Loans</t>
  </si>
  <si>
    <t>Perkins Control</t>
  </si>
  <si>
    <t>Federal Contribution</t>
  </si>
  <si>
    <t>Institution Contribution</t>
  </si>
  <si>
    <t>Reimb Cancelled after July 1972</t>
  </si>
  <si>
    <t>Reimb of Referrals 1979-81</t>
  </si>
  <si>
    <t>Loan Interest Earned</t>
  </si>
  <si>
    <t>Loan Interest Defaulted</t>
  </si>
  <si>
    <t>Collection Late Service Charges</t>
  </si>
  <si>
    <t>Late Service Charges-NDSL</t>
  </si>
  <si>
    <t>Investment Income</t>
  </si>
  <si>
    <t>Administrative Expense</t>
  </si>
  <si>
    <t>Collection Costs</t>
  </si>
  <si>
    <t>Litigation Expense</t>
  </si>
  <si>
    <t>Cancelled-Teacher Mil before Jul 72</t>
  </si>
  <si>
    <t>Cancelled-Teacher after July 1972</t>
  </si>
  <si>
    <t>Cancelled-Teaching Shortage</t>
  </si>
  <si>
    <t>Cancelled-Teaching Special Ed</t>
  </si>
  <si>
    <t>Cancelled-Family Service</t>
  </si>
  <si>
    <t>Cancelled-Nursing Med Tech</t>
  </si>
  <si>
    <t>Cancelled-Volunteer Service</t>
  </si>
  <si>
    <t>Cancelled-Law Enforcement</t>
  </si>
  <si>
    <t>Cancelled-Death</t>
  </si>
  <si>
    <t>Cancelled-Disability</t>
  </si>
  <si>
    <t>Cancelled-Bankruptcy</t>
  </si>
  <si>
    <t>Cancelled-Early Intervention</t>
  </si>
  <si>
    <t>Collection Expense Defaulted</t>
  </si>
  <si>
    <t>Other Costs</t>
  </si>
  <si>
    <t>Bad Debt Expense</t>
  </si>
  <si>
    <t>Cancelled-Write Offs</t>
  </si>
  <si>
    <t>Payment Clearing</t>
  </si>
  <si>
    <t>Speech Pathology</t>
  </si>
  <si>
    <t>Child Care</t>
  </si>
  <si>
    <t>Cancelled-VA Disability</t>
  </si>
  <si>
    <t>Institutional Loans</t>
  </si>
  <si>
    <t>Endowment Fund</t>
  </si>
  <si>
    <t>True Endowment</t>
  </si>
  <si>
    <t>Quasi Endowment</t>
  </si>
  <si>
    <t>HSU Employee Retirement</t>
  </si>
  <si>
    <t>Term Endowment</t>
  </si>
  <si>
    <t>Plant Funds</t>
  </si>
  <si>
    <t>Unexpended Plant</t>
  </si>
  <si>
    <t>ASBCA</t>
  </si>
  <si>
    <t>Grant Funded Projects</t>
  </si>
  <si>
    <t>ANCRC Grant</t>
  </si>
  <si>
    <t>BOT Approved Capital Projects</t>
  </si>
  <si>
    <t>Internal Construction Projects</t>
  </si>
  <si>
    <t>Bond Construction Funds</t>
  </si>
  <si>
    <t>2019 ESCO Construction Fund</t>
  </si>
  <si>
    <t>2019 Bond Smith-Construction</t>
  </si>
  <si>
    <t>Other Unexpended Plant Funds</t>
  </si>
  <si>
    <t>Unexpended Plant funds</t>
  </si>
  <si>
    <t>Renewal and Replacement</t>
  </si>
  <si>
    <t>Debt Retirement</t>
  </si>
  <si>
    <t>2017 A Ref - Bond Fund</t>
  </si>
  <si>
    <t>2017B Ref- Bond</t>
  </si>
  <si>
    <t>2014 Bond Fund-Dsr</t>
  </si>
  <si>
    <t>2015 Ref-Dsr (2009 Ref)</t>
  </si>
  <si>
    <t>2015A Adfa Bonds-Qecb Esco Dsr</t>
  </si>
  <si>
    <t>2015B Adfa Bond-Tax Exempt Dsr</t>
  </si>
  <si>
    <t>2015A Adfa Bonds Bond Fund</t>
  </si>
  <si>
    <t>2015B Adfa Bond- Tx Exmpt Bond Fnd</t>
  </si>
  <si>
    <t>Investment in Plant</t>
  </si>
  <si>
    <t>Construction in Progress</t>
  </si>
  <si>
    <t>Capital Assets-Depreciable</t>
  </si>
  <si>
    <t>Buildings</t>
  </si>
  <si>
    <t>Farm Improvements</t>
  </si>
  <si>
    <t>Street Improvements</t>
  </si>
  <si>
    <t>Parking Lot Improvements</t>
  </si>
  <si>
    <t>Recreational Improvements</t>
  </si>
  <si>
    <t>Building Improvements</t>
  </si>
  <si>
    <t>Sidewalk Improvements</t>
  </si>
  <si>
    <t>Utility Improvements</t>
  </si>
  <si>
    <t>Grounds Improvements</t>
  </si>
  <si>
    <t>Other Improvements</t>
  </si>
  <si>
    <t>Technology Infrastructure</t>
  </si>
  <si>
    <t>Equipment</t>
  </si>
  <si>
    <t>Library Holdings</t>
  </si>
  <si>
    <t>Audio Visual Holdings</t>
  </si>
  <si>
    <t>Intellectual Property</t>
  </si>
  <si>
    <t>Leasehold Improvements</t>
  </si>
  <si>
    <t>Capital Assets-Non-Depreciable</t>
  </si>
  <si>
    <t>Land</t>
  </si>
  <si>
    <t>Livestock</t>
  </si>
  <si>
    <t>Collections</t>
  </si>
  <si>
    <t>Intangibles</t>
  </si>
  <si>
    <t>Capital Debt</t>
  </si>
  <si>
    <t>7A</t>
  </si>
  <si>
    <t>Deferred Maintenance</t>
  </si>
  <si>
    <t>7A00</t>
  </si>
  <si>
    <t>7T</t>
  </si>
  <si>
    <t>Terminated Construction Projects</t>
  </si>
  <si>
    <t>7T00</t>
  </si>
  <si>
    <t>Agency Fund</t>
  </si>
  <si>
    <t>Student Organizations</t>
  </si>
  <si>
    <t>Student Activities Board</t>
  </si>
  <si>
    <t>Student Clubs &amp; Organizations</t>
  </si>
  <si>
    <t>Hsu Photography Department</t>
  </si>
  <si>
    <t>Nafme Collegiate</t>
  </si>
  <si>
    <t>Alpha Chi</t>
  </si>
  <si>
    <t>The Legion Of Nerds</t>
  </si>
  <si>
    <t>Phi Mu Alpha Sinfonia</t>
  </si>
  <si>
    <t>Pi Kappa Delta</t>
  </si>
  <si>
    <t>Kappa Delta Pi</t>
  </si>
  <si>
    <t>Masquers-The Delphian Society</t>
  </si>
  <si>
    <t>East/West Residence Hall Cncl</t>
  </si>
  <si>
    <t>Sturgis Hall Resident'S Assn.</t>
  </si>
  <si>
    <t>Hsu Student Chapter Aea</t>
  </si>
  <si>
    <t>Theta Alpha Phi</t>
  </si>
  <si>
    <t>Art Club</t>
  </si>
  <si>
    <t>Alpha Kappa Delta-Soci. Honors</t>
  </si>
  <si>
    <t>Young Democrats</t>
  </si>
  <si>
    <t>Smith Hall Resident's Assn.</t>
  </si>
  <si>
    <t>Newberry Hall Resident's Assn</t>
  </si>
  <si>
    <t>Confederation Of Black Student</t>
  </si>
  <si>
    <t>Tri Beta</t>
  </si>
  <si>
    <t>Gamma Beta Phi</t>
  </si>
  <si>
    <t>English Club</t>
  </si>
  <si>
    <t>Psychology Club</t>
  </si>
  <si>
    <t>Students International</t>
  </si>
  <si>
    <t>Arkansas Graduate Deans</t>
  </si>
  <si>
    <t>Sigma Alpha Iota</t>
  </si>
  <si>
    <t>College Republicans</t>
  </si>
  <si>
    <t>Hper Club</t>
  </si>
  <si>
    <t>Tropical Ecology Trav-Student</t>
  </si>
  <si>
    <t>After Math</t>
  </si>
  <si>
    <t>National Pan-Hellenic Council</t>
  </si>
  <si>
    <t>Dietetics Club</t>
  </si>
  <si>
    <t>Kappa Kappa Psi</t>
  </si>
  <si>
    <t>International Stdnt Cntr Ra'S</t>
  </si>
  <si>
    <t>Center For Comics Study</t>
  </si>
  <si>
    <t>Fellowship Of Christian Athlete</t>
  </si>
  <si>
    <t>Psi Chi Honor Society</t>
  </si>
  <si>
    <t>Mbsf Missnry Bapt Stu Fellow.</t>
  </si>
  <si>
    <t>Alpha Epsilon Lambda</t>
  </si>
  <si>
    <t>Black Alumni</t>
  </si>
  <si>
    <t>Hsu Student Nurses Association</t>
  </si>
  <si>
    <t>Comic Arts Club</t>
  </si>
  <si>
    <t>Hsu Choirs</t>
  </si>
  <si>
    <t>Henderson Piano Day</t>
  </si>
  <si>
    <t>Usitt Student Chapter</t>
  </si>
  <si>
    <t>Hsu Reddie Trumpet Guild</t>
  </si>
  <si>
    <t>Hsu Racquetball Club</t>
  </si>
  <si>
    <t>Eta Zeta Theta</t>
  </si>
  <si>
    <t>Hsu Sff Camp (Sci/Fi &amp; Fly)</t>
  </si>
  <si>
    <t>Sociology &amp; Human Service Club</t>
  </si>
  <si>
    <t>Hsu French Club</t>
  </si>
  <si>
    <t>Angelic Voices Of Christ</t>
  </si>
  <si>
    <t>Hsu Beta Gamma Sigma</t>
  </si>
  <si>
    <t>Queer/Straight Alliance</t>
  </si>
  <si>
    <t>Phi Beta Lambda</t>
  </si>
  <si>
    <t>Hsu League Of Latinos</t>
  </si>
  <si>
    <t>Hsu Spanish Club</t>
  </si>
  <si>
    <t>Alpha Phi Omega</t>
  </si>
  <si>
    <t>Sports Admin Grad Student Org</t>
  </si>
  <si>
    <t>Alpha Mu Gamma Fl Honor Soc</t>
  </si>
  <si>
    <t>Interfraternity Council</t>
  </si>
  <si>
    <t>All Greek Council</t>
  </si>
  <si>
    <t>Sigma Phi Lambda</t>
  </si>
  <si>
    <t>Collegiate Recreation Society</t>
  </si>
  <si>
    <t>National Panhellenic-Npc</t>
  </si>
  <si>
    <t>Hsu Student Chapter-Naacp</t>
  </si>
  <si>
    <t>Sport Mgmt Ind Lead &amp; Ed Team</t>
  </si>
  <si>
    <t>Action Funds</t>
  </si>
  <si>
    <t>Other Agencies</t>
  </si>
  <si>
    <t>Biology Field Station</t>
  </si>
  <si>
    <t>Band Camp</t>
  </si>
  <si>
    <t>Music Workshops</t>
  </si>
  <si>
    <t>Microbiology Fund</t>
  </si>
  <si>
    <t>Theatre Productions</t>
  </si>
  <si>
    <t>Family &amp; Consumer Science Tours</t>
  </si>
  <si>
    <t>Reddie For Robotics</t>
  </si>
  <si>
    <t>Cslg - Statewide</t>
  </si>
  <si>
    <t>Scpug Annual Meeting</t>
  </si>
  <si>
    <t>Arkpug</t>
  </si>
  <si>
    <t>2005 Sch Of Bus Bene Golf Tour</t>
  </si>
  <si>
    <t>Relay For Life</t>
  </si>
  <si>
    <t>Athletic Sponsorships</t>
  </si>
  <si>
    <t>Direct Loans</t>
  </si>
  <si>
    <t>BK</t>
  </si>
  <si>
    <t>Bank Fund</t>
  </si>
  <si>
    <t>BF</t>
  </si>
  <si>
    <t>Level One FTYP</t>
  </si>
  <si>
    <t>Level Two FTYP</t>
  </si>
  <si>
    <t>Level One Fund</t>
  </si>
  <si>
    <t>Level Two Fund</t>
  </si>
  <si>
    <t>Level Three Fund</t>
  </si>
  <si>
    <t>Level One Org</t>
  </si>
  <si>
    <t>Level Two Org</t>
  </si>
  <si>
    <t>Level Three Org</t>
  </si>
  <si>
    <t>Level Four Org</t>
  </si>
  <si>
    <t>Level Five Org</t>
  </si>
  <si>
    <t>Level Six Org</t>
  </si>
  <si>
    <t>Henderon State University</t>
  </si>
  <si>
    <t>W0</t>
  </si>
  <si>
    <t>Web-Time Organizations</t>
  </si>
  <si>
    <t>W00</t>
  </si>
  <si>
    <t>W000</t>
  </si>
  <si>
    <t>Chancellor</t>
  </si>
  <si>
    <t>Office of the Chancellor</t>
  </si>
  <si>
    <t>University Activities</t>
  </si>
  <si>
    <t>Staff Senate</t>
  </si>
  <si>
    <t>Board of Visitors</t>
  </si>
  <si>
    <t>Title IX</t>
  </si>
  <si>
    <t>University Diversity Initiative</t>
  </si>
  <si>
    <t>NCAA Self Study</t>
  </si>
  <si>
    <t>Office of Diversity</t>
  </si>
  <si>
    <t>Provost and VP for Academic Affairs</t>
  </si>
  <si>
    <t>Accreditation Association</t>
  </si>
  <si>
    <t>Commencement</t>
  </si>
  <si>
    <t>Assessment Awards</t>
  </si>
  <si>
    <t>Faculty Senate</t>
  </si>
  <si>
    <t>Institutional Review Board</t>
  </si>
  <si>
    <t>Undergrad Research</t>
  </si>
  <si>
    <t>Adjunct and Overload</t>
  </si>
  <si>
    <t>Teachers College</t>
  </si>
  <si>
    <t>Certification Assoc. Dean</t>
  </si>
  <si>
    <t>Tk20-Assessment System Software</t>
  </si>
  <si>
    <t>Health,Physcial Ed &amp; Recreation</t>
  </si>
  <si>
    <t>Health,Physcial Ed, &amp; Recreation</t>
  </si>
  <si>
    <t>Curriculum and Instruction</t>
  </si>
  <si>
    <t>Family Consumer Sciences</t>
  </si>
  <si>
    <t>Davis Baker Preschool</t>
  </si>
  <si>
    <t>Adv. Instruct Studies &amp; Special Ed</t>
  </si>
  <si>
    <t>Adv. Instr Studies &amp; Special Ed</t>
  </si>
  <si>
    <t>Educational Leadership</t>
  </si>
  <si>
    <t>Counselor Education</t>
  </si>
  <si>
    <t>HSU-Hot Springs</t>
  </si>
  <si>
    <t>Student Teaching</t>
  </si>
  <si>
    <t>Master of Arts in Teaching</t>
  </si>
  <si>
    <t>Stem Center</t>
  </si>
  <si>
    <t>School of Business</t>
  </si>
  <si>
    <t>MOE-School of Business</t>
  </si>
  <si>
    <t>ASBTDC Cost Share</t>
  </si>
  <si>
    <t>Center for Student Excellence</t>
  </si>
  <si>
    <t>Aviation</t>
  </si>
  <si>
    <t>Aircraft Operat. &amp; Maint.</t>
  </si>
  <si>
    <t>Small Business Development Center</t>
  </si>
  <si>
    <t>Career Services</t>
  </si>
  <si>
    <t xml:space="preserve">Matt Locke Ellis College of Arts </t>
  </si>
  <si>
    <t>Ellis College</t>
  </si>
  <si>
    <t>Ellis College Start Up</t>
  </si>
  <si>
    <t>Ellis College Reserves</t>
  </si>
  <si>
    <t>MOE Ellis College</t>
  </si>
  <si>
    <t>Ellis College Development</t>
  </si>
  <si>
    <t>Ellis College Research</t>
  </si>
  <si>
    <t>Ellis College Proscenium</t>
  </si>
  <si>
    <t>President's Concert</t>
  </si>
  <si>
    <t>Arkansas Hall Lighting</t>
  </si>
  <si>
    <t>Piano Maintenance</t>
  </si>
  <si>
    <t>Innovative Media</t>
  </si>
  <si>
    <t>Art</t>
  </si>
  <si>
    <t>RFA Gallery</t>
  </si>
  <si>
    <t>Theatre</t>
  </si>
  <si>
    <t>Music</t>
  </si>
  <si>
    <t>Sociology, Human Serv, Crim Justice</t>
  </si>
  <si>
    <t>Interdisciplinary Studies</t>
  </si>
  <si>
    <t>English, Foreign, and Philosophy</t>
  </si>
  <si>
    <t>Foreign Languages</t>
  </si>
  <si>
    <t>Writing Center</t>
  </si>
  <si>
    <t>Psychology</t>
  </si>
  <si>
    <t>Nursing</t>
  </si>
  <si>
    <t>Master of Science in Nursing</t>
  </si>
  <si>
    <t>Nursing-RN to BSN</t>
  </si>
  <si>
    <t>Chemistry and Biochemistry</t>
  </si>
  <si>
    <t>Biological Services</t>
  </si>
  <si>
    <t>Engineering and Physics</t>
  </si>
  <si>
    <t>Physics-Planetarium</t>
  </si>
  <si>
    <t>Mathematics &amp; Statistics</t>
  </si>
  <si>
    <t>Computer Science</t>
  </si>
  <si>
    <t>Social Sciences</t>
  </si>
  <si>
    <t>Master of Liberal Arts</t>
  </si>
  <si>
    <t>Medical Technology</t>
  </si>
  <si>
    <t>Women's and Gender Studies</t>
  </si>
  <si>
    <t>Band</t>
  </si>
  <si>
    <t>Henderson Seminar</t>
  </si>
  <si>
    <t>Broadcast Media</t>
  </si>
  <si>
    <t>Broadcast Media-TV</t>
  </si>
  <si>
    <t>Broadcast Media-Radio</t>
  </si>
  <si>
    <t>Choral-Vocal</t>
  </si>
  <si>
    <t>Star Yearbook</t>
  </si>
  <si>
    <t>Oracle</t>
  </si>
  <si>
    <t>Office of the Graduate School</t>
  </si>
  <si>
    <t>Dean of Graduate School</t>
  </si>
  <si>
    <t>Graduate Assistants</t>
  </si>
  <si>
    <t>Honors College</t>
  </si>
  <si>
    <t>Library and Information Resources</t>
  </si>
  <si>
    <t>Huie Library</t>
  </si>
  <si>
    <t>Library Operations</t>
  </si>
  <si>
    <t>Archives</t>
  </si>
  <si>
    <t>Office of Assessment</t>
  </si>
  <si>
    <t>Office of the Registrar</t>
  </si>
  <si>
    <t>Graduation</t>
  </si>
  <si>
    <t>Academic Advising Center</t>
  </si>
  <si>
    <t>Enrollment Services and Admissions</t>
  </si>
  <si>
    <t>Print Publications</t>
  </si>
  <si>
    <t>Recruiting Publications</t>
  </si>
  <si>
    <t>Center for International Programs</t>
  </si>
  <si>
    <t>Henderson Hot Springs Initiative</t>
  </si>
  <si>
    <t>Military Science(ROTC)</t>
  </si>
  <si>
    <t>Office of Institutional Research</t>
  </si>
  <si>
    <t>Student Research</t>
  </si>
  <si>
    <t>Heart Start</t>
  </si>
  <si>
    <t>Exec VC-Finance and Administration</t>
  </si>
  <si>
    <t>Controller</t>
  </si>
  <si>
    <t>Pre-Banner Activity</t>
  </si>
  <si>
    <t>Transfer-Fixed Asset</t>
  </si>
  <si>
    <t>Sponsored Programs Accounting</t>
  </si>
  <si>
    <t>Student Account Services</t>
  </si>
  <si>
    <t>Campus Card Office</t>
  </si>
  <si>
    <t>Campus Card Projects</t>
  </si>
  <si>
    <t>Collection Agency</t>
  </si>
  <si>
    <t>Purchasing</t>
  </si>
  <si>
    <t>Service Contracts</t>
  </si>
  <si>
    <t>Property Management</t>
  </si>
  <si>
    <t>Central Stores</t>
  </si>
  <si>
    <t>Business Office</t>
  </si>
  <si>
    <t>Garrison Activity &amp; Conf Center</t>
  </si>
  <si>
    <t>Student ID Cards</t>
  </si>
  <si>
    <t>B&amp;B</t>
  </si>
  <si>
    <t>Human Resources</t>
  </si>
  <si>
    <t>Human Resources-Employee Disability</t>
  </si>
  <si>
    <t>Human Resources-Advertising</t>
  </si>
  <si>
    <t>Background Checks</t>
  </si>
  <si>
    <t>Administrative Charges- Benefits</t>
  </si>
  <si>
    <t>Affirmative Action</t>
  </si>
  <si>
    <t>Campus Vending</t>
  </si>
  <si>
    <t>University Police</t>
  </si>
  <si>
    <t>Information Technology</t>
  </si>
  <si>
    <t>ITS System Contracts</t>
  </si>
  <si>
    <t>Banner Maintenance</t>
  </si>
  <si>
    <t>Distance Learning</t>
  </si>
  <si>
    <t>ITS Institutional Contracts</t>
  </si>
  <si>
    <t>Online Learning Development</t>
  </si>
  <si>
    <t>Computer Repair</t>
  </si>
  <si>
    <t>Switchboard</t>
  </si>
  <si>
    <t>Technology Fee</t>
  </si>
  <si>
    <t>Post Office</t>
  </si>
  <si>
    <t>Purchased Utilities</t>
  </si>
  <si>
    <t>Facilities Management</t>
  </si>
  <si>
    <t>Facilities Management Admin</t>
  </si>
  <si>
    <t>Zone Maintenance</t>
  </si>
  <si>
    <t>Custodial</t>
  </si>
  <si>
    <t>Engineering Services</t>
  </si>
  <si>
    <t>Planning and Construction</t>
  </si>
  <si>
    <t>Capital Projects</t>
  </si>
  <si>
    <t>Grounds and Landscape</t>
  </si>
  <si>
    <t>Building Maintenance</t>
  </si>
  <si>
    <t>Landscape Architect</t>
  </si>
  <si>
    <t>Professional Services</t>
  </si>
  <si>
    <t>Major Infrastructure Maintenance</t>
  </si>
  <si>
    <t>In-House Construction</t>
  </si>
  <si>
    <t>Energy Management</t>
  </si>
  <si>
    <t>Parking Lot Maintenance</t>
  </si>
  <si>
    <t>Recreation Center Maintenance</t>
  </si>
  <si>
    <t>Chancellor Residence</t>
  </si>
  <si>
    <t>Preventive Maintenance</t>
  </si>
  <si>
    <t>Residence Life Custodial</t>
  </si>
  <si>
    <t>Residence Life Maintenance</t>
  </si>
  <si>
    <t>Motor Pool</t>
  </si>
  <si>
    <t>Revenues and Expenses</t>
  </si>
  <si>
    <t>Bank Charges</t>
  </si>
  <si>
    <t>Collection Exp Accts Rec</t>
  </si>
  <si>
    <t>M and R Sales</t>
  </si>
  <si>
    <t>Interfund Transfers</t>
  </si>
  <si>
    <t>Fund Balance Adjustments</t>
  </si>
  <si>
    <t>Over Age 60 Waiver</t>
  </si>
  <si>
    <t>Military Deployment Waiver</t>
  </si>
  <si>
    <t>Doc GA Tuition Waiver</t>
  </si>
  <si>
    <t>Cash Overage and Shortage</t>
  </si>
  <si>
    <t>Self Insurance</t>
  </si>
  <si>
    <t>Staff Benefits</t>
  </si>
  <si>
    <t>Retiree Benefits</t>
  </si>
  <si>
    <t>University Budget Reserves</t>
  </si>
  <si>
    <t>Liability Insurance</t>
  </si>
  <si>
    <t>Property Insurance</t>
  </si>
  <si>
    <t>Renovations and Space Use</t>
  </si>
  <si>
    <t>Non-Resident Waiver</t>
  </si>
  <si>
    <t>Alumni and Dependent Waiver</t>
  </si>
  <si>
    <t>Legal Counsel and Fees</t>
  </si>
  <si>
    <t>Classroom Injuries</t>
  </si>
  <si>
    <t>Voluntary Retirement Incentive Prog</t>
  </si>
  <si>
    <t>Career Employee Bonus Plan</t>
  </si>
  <si>
    <t>Employee Special Bonus Plan</t>
  </si>
  <si>
    <t>E and G Portion of Reng Center</t>
  </si>
  <si>
    <t>Depreciation</t>
  </si>
  <si>
    <t>Copyright Contracts</t>
  </si>
  <si>
    <t>Other University Waivers</t>
  </si>
  <si>
    <t>Touchnet Cashiering</t>
  </si>
  <si>
    <t>Undesignated Auxiliary</t>
  </si>
  <si>
    <t>Contingency</t>
  </si>
  <si>
    <t>Plant</t>
  </si>
  <si>
    <t>Pre-Banner Cost Share Accounts</t>
  </si>
  <si>
    <t>Agencies</t>
  </si>
  <si>
    <t>Property Rent</t>
  </si>
  <si>
    <t>Student Affairs and Student Success</t>
  </si>
  <si>
    <t>Dean of Students</t>
  </si>
  <si>
    <t>Student Conduct</t>
  </si>
  <si>
    <t>Parking Services</t>
  </si>
  <si>
    <t>Student Affairs Diversity</t>
  </si>
  <si>
    <t>Student Affairs Maintenance</t>
  </si>
  <si>
    <t>Student Health &amp; Counseling Center</t>
  </si>
  <si>
    <t>Student Engagement</t>
  </si>
  <si>
    <t>Housing and Community Standards</t>
  </si>
  <si>
    <t>East Hall</t>
  </si>
  <si>
    <t>Newberry Hall</t>
  </si>
  <si>
    <t>Reddie Villas</t>
  </si>
  <si>
    <t>Ridge Pointe</t>
  </si>
  <si>
    <t>Smith Hall</t>
  </si>
  <si>
    <t>University Place</t>
  </si>
  <si>
    <t>West Hall</t>
  </si>
  <si>
    <t>Sturgis Honors Center-Aux</t>
  </si>
  <si>
    <t>Trio Programs</t>
  </si>
  <si>
    <t>Disability Resource Center YR 1</t>
  </si>
  <si>
    <t>Disability Resource Center YR 2</t>
  </si>
  <si>
    <t>Disability Resource Center YR 3</t>
  </si>
  <si>
    <t>Disability Resource Center YR 4</t>
  </si>
  <si>
    <t>Educational Talent Search yr 1</t>
  </si>
  <si>
    <t>Educational Talent Search yr 2</t>
  </si>
  <si>
    <t>Educational Talent Search yr 3</t>
  </si>
  <si>
    <t>Educational Talent Search yr 4</t>
  </si>
  <si>
    <t>Student Support Services yr 1</t>
  </si>
  <si>
    <t>Student Support Services yr 2</t>
  </si>
  <si>
    <t>Student Support Services yr 3</t>
  </si>
  <si>
    <t>Student Support Services yr 4</t>
  </si>
  <si>
    <t>Educational Opportunity Center Yr 1</t>
  </si>
  <si>
    <t>Educational Opportunity Center Yr 2</t>
  </si>
  <si>
    <t>Educational Opportunity Center Yr 3</t>
  </si>
  <si>
    <t>Educational Opportunity Center Yr 4</t>
  </si>
  <si>
    <t>McNair Year 1</t>
  </si>
  <si>
    <t>McNair Year 2</t>
  </si>
  <si>
    <t>McNair Year 3</t>
  </si>
  <si>
    <t>McNair Year 4</t>
  </si>
  <si>
    <t>Veterans Upward Bound Year 1</t>
  </si>
  <si>
    <t>Veterans Upward Bound Year 2</t>
  </si>
  <si>
    <t>Veterans Upward Bound Year 3</t>
  </si>
  <si>
    <t>Veterans Upward Bound Year 4</t>
  </si>
  <si>
    <t>Upward Bound Year 1</t>
  </si>
  <si>
    <t>Upward Bound Year 2</t>
  </si>
  <si>
    <t>Upward Bound Year 3</t>
  </si>
  <si>
    <t>Upward Bound Year 4</t>
  </si>
  <si>
    <t>Office of Fin Aid and Scholarships</t>
  </si>
  <si>
    <t>Financial Aid Office-System</t>
  </si>
  <si>
    <t>Academic Scholarships-General</t>
  </si>
  <si>
    <t>President Scholarships</t>
  </si>
  <si>
    <t>Title IV Matching</t>
  </si>
  <si>
    <t>Work Study Matching</t>
  </si>
  <si>
    <t>Private and Local Financial Aid</t>
  </si>
  <si>
    <t>Testing Center</t>
  </si>
  <si>
    <t>Disability Services</t>
  </si>
  <si>
    <t>ADA Enhancements</t>
  </si>
  <si>
    <t>Disability-Hearing</t>
  </si>
  <si>
    <t>Campus Recreation</t>
  </si>
  <si>
    <t>Intramurals</t>
  </si>
  <si>
    <t>E-Sports</t>
  </si>
  <si>
    <t>VC for University Advancement</t>
  </si>
  <si>
    <t>VP for University Advancement</t>
  </si>
  <si>
    <t>Development &amp; Alumni</t>
  </si>
  <si>
    <t>Development Office</t>
  </si>
  <si>
    <t>Alumni</t>
  </si>
  <si>
    <t>Public Relations</t>
  </si>
  <si>
    <t>Community Sponsorships</t>
  </si>
  <si>
    <t>HSU Foundation</t>
  </si>
  <si>
    <t>HSU Foundation Scholarships</t>
  </si>
  <si>
    <t>Marketing and Communications</t>
  </si>
  <si>
    <t>Advertising</t>
  </si>
  <si>
    <t>Webpage Servicer</t>
  </si>
  <si>
    <t>Athletic Administration-General</t>
  </si>
  <si>
    <t>Athletic Administration</t>
  </si>
  <si>
    <t>Compliance</t>
  </si>
  <si>
    <t xml:space="preserve">Sports Information </t>
  </si>
  <si>
    <t>Guarantees and Awards</t>
  </si>
  <si>
    <t>Athletic Self Insurance</t>
  </si>
  <si>
    <t>Tournaments</t>
  </si>
  <si>
    <t>Gender Equity</t>
  </si>
  <si>
    <t>Reddies Foundation Income</t>
  </si>
  <si>
    <t>Athletic Miscellaneous Scholarships</t>
  </si>
  <si>
    <t>Cost of Attendance Scholarships</t>
  </si>
  <si>
    <t>ASST SR. WOMEN'S ADMIN</t>
  </si>
  <si>
    <t>Athletic Training</t>
  </si>
  <si>
    <t>Men's Sports</t>
  </si>
  <si>
    <t>Football</t>
  </si>
  <si>
    <t>Football Scholarships</t>
  </si>
  <si>
    <t>Strength &amp; Conditioning</t>
  </si>
  <si>
    <t>Men's Basketball</t>
  </si>
  <si>
    <t>Men's Basketball Scholarships</t>
  </si>
  <si>
    <t>Men's Swimming</t>
  </si>
  <si>
    <t>Men's Swimming Scholarships</t>
  </si>
  <si>
    <t>Baseball</t>
  </si>
  <si>
    <t>Baseball Scholarships</t>
  </si>
  <si>
    <t>JV Baseball</t>
  </si>
  <si>
    <t>Men's Golf</t>
  </si>
  <si>
    <t>Men's Golf Scholarships</t>
  </si>
  <si>
    <t>JV Men's Swimming</t>
  </si>
  <si>
    <t>Women's Sports</t>
  </si>
  <si>
    <t>Volleyball</t>
  </si>
  <si>
    <t>Volleyball Scholarships</t>
  </si>
  <si>
    <t>JV Volleyball</t>
  </si>
  <si>
    <t>Women's Golf</t>
  </si>
  <si>
    <t>Women's Golf Scholarships</t>
  </si>
  <si>
    <t>Women's Swimming</t>
  </si>
  <si>
    <t>Women's Swimming Scholarships</t>
  </si>
  <si>
    <t>JV Women's Swimming</t>
  </si>
  <si>
    <t>Women's Cross Country</t>
  </si>
  <si>
    <t>Women's Cross Country Scholarships</t>
  </si>
  <si>
    <t>Women's Basketball</t>
  </si>
  <si>
    <t>Women's Basketball Scholarships</t>
  </si>
  <si>
    <t>Softball</t>
  </si>
  <si>
    <t>Softball Scholarships</t>
  </si>
  <si>
    <t>JV Softball</t>
  </si>
  <si>
    <t>Women's Tennis</t>
  </si>
  <si>
    <t>Women's Tennis Scholarships</t>
  </si>
  <si>
    <t>Other Activities</t>
  </si>
  <si>
    <t>Cheer/Pom</t>
  </si>
  <si>
    <t>University Support to Athletics</t>
  </si>
  <si>
    <t>Athletic Fee</t>
  </si>
  <si>
    <t>Athletic Facilities</t>
  </si>
  <si>
    <t>General Counsel &amp; Affirm. Action</t>
  </si>
  <si>
    <t>Level One ATYP</t>
  </si>
  <si>
    <t>Level Two ATYP</t>
  </si>
  <si>
    <t>Level One Account</t>
  </si>
  <si>
    <t>Level Two Account</t>
  </si>
  <si>
    <t>Level Three Account</t>
  </si>
  <si>
    <t>D</t>
  </si>
  <si>
    <t>Cash and Cash Equivalents</t>
  </si>
  <si>
    <t>Claim on Cash</t>
  </si>
  <si>
    <t>Cash in Bank-Operating</t>
  </si>
  <si>
    <t>Cash in Bank-Payroll</t>
  </si>
  <si>
    <t>Cash in Bank-Credit Cards</t>
  </si>
  <si>
    <t>Cash in Bank-Student Refunds</t>
  </si>
  <si>
    <t>Cash in Bank-Restricted</t>
  </si>
  <si>
    <t>Cash in Bank-Perkins Loans</t>
  </si>
  <si>
    <t>Cash in Bank-Direct Lending</t>
  </si>
  <si>
    <t>Cash in Bank-Travel Advances</t>
  </si>
  <si>
    <t>Cash in Bank-Budget Stabilization</t>
  </si>
  <si>
    <t>Cash in Bank-CARES</t>
  </si>
  <si>
    <t>Cash in State Treasury</t>
  </si>
  <si>
    <t>Cash in State Treasury-In Transit</t>
  </si>
  <si>
    <t>Petty Cash</t>
  </si>
  <si>
    <t>PC-Business Office</t>
  </si>
  <si>
    <t>PC-Library</t>
  </si>
  <si>
    <t>PC-Airport</t>
  </si>
  <si>
    <t>Change Fund</t>
  </si>
  <si>
    <t>CF-Business Office</t>
  </si>
  <si>
    <t>CF-Recreation Center</t>
  </si>
  <si>
    <t>Unapplied Payments</t>
  </si>
  <si>
    <t>Returned Checks</t>
  </si>
  <si>
    <t>Undeposited Cash</t>
  </si>
  <si>
    <t>Web Payments</t>
  </si>
  <si>
    <t>Undeposited Credit Card Payments</t>
  </si>
  <si>
    <t>Undeposited Web Check Payments</t>
  </si>
  <si>
    <t>Funds Held in Trust</t>
  </si>
  <si>
    <t>Investments</t>
  </si>
  <si>
    <t>Held by Foundation</t>
  </si>
  <si>
    <t>Short-Term Investments</t>
  </si>
  <si>
    <t>U S Government Agencies</t>
  </si>
  <si>
    <t>Certificates of Deposit</t>
  </si>
  <si>
    <t>U S Government</t>
  </si>
  <si>
    <t>Mutual Funds</t>
  </si>
  <si>
    <t>Money Market Funds</t>
  </si>
  <si>
    <t>Corporate Bonds</t>
  </si>
  <si>
    <t>Equities</t>
  </si>
  <si>
    <t>Real Estate Investments</t>
  </si>
  <si>
    <t>Municipal Bonds</t>
  </si>
  <si>
    <t>Municipal Bonds-Premium</t>
  </si>
  <si>
    <t>Municipal Bonds-Discount</t>
  </si>
  <si>
    <t>Other Investments</t>
  </si>
  <si>
    <t>Long-Term Investments</t>
  </si>
  <si>
    <t>Accounts Receivable</t>
  </si>
  <si>
    <t>Accounts Receivable-General</t>
  </si>
  <si>
    <t>Travel Advances Receivable</t>
  </si>
  <si>
    <t>Accounts Receivable-Students</t>
  </si>
  <si>
    <t>Allowance for Doubt</t>
  </si>
  <si>
    <t>Accounts Receivable-Agencies</t>
  </si>
  <si>
    <t>Accounts Receivable-Other</t>
  </si>
  <si>
    <t>Deposits Receivable</t>
  </si>
  <si>
    <t>Accrued Interest Receivable</t>
  </si>
  <si>
    <t>Year End Receivables</t>
  </si>
  <si>
    <t>Due From</t>
  </si>
  <si>
    <t>Accounts Receivable-From Foundation</t>
  </si>
  <si>
    <t>TIAA Forfeitures</t>
  </si>
  <si>
    <t>Valic Forfeitures</t>
  </si>
  <si>
    <t>Accounts Receivable-SPA</t>
  </si>
  <si>
    <t>Grants Awards Receivable</t>
  </si>
  <si>
    <t>Billed to Sponsor</t>
  </si>
  <si>
    <t>Received from Sponsor</t>
  </si>
  <si>
    <t>Unbilled Accounts Receivable</t>
  </si>
  <si>
    <t>Loans Receivable</t>
  </si>
  <si>
    <t>Perkins Loans Receivable</t>
  </si>
  <si>
    <t>Accrued Loan Interest Receivable</t>
  </si>
  <si>
    <t>Accrued Late Charges Receivable</t>
  </si>
  <si>
    <t>Accrued Reimb Cancelled Receivable</t>
  </si>
  <si>
    <t>Service Cancellation Reimbursement</t>
  </si>
  <si>
    <t>Principal Collected</t>
  </si>
  <si>
    <t>Principal Defaulted</t>
  </si>
  <si>
    <t>Principal Cancelled</t>
  </si>
  <si>
    <t>Teaching-10 Percent</t>
  </si>
  <si>
    <t>Teaching-15 Percent before July 72</t>
  </si>
  <si>
    <t>Teaching-15 Percent after July 1972</t>
  </si>
  <si>
    <t>Teaching-20 Percent</t>
  </si>
  <si>
    <t>Teaching-30 Percent</t>
  </si>
  <si>
    <t>Military-Before July 1972</t>
  </si>
  <si>
    <t>Military-After July 1972</t>
  </si>
  <si>
    <t>Volunteer Service-15 Percent</t>
  </si>
  <si>
    <t>Volunteer Service-20 Percent</t>
  </si>
  <si>
    <t>Law Enforcement-15 Percent</t>
  </si>
  <si>
    <t>Law Enforcement-20 Percent</t>
  </si>
  <si>
    <t>Law Enforcement-30 Percent</t>
  </si>
  <si>
    <t>Teaching Shortage-15 Percent</t>
  </si>
  <si>
    <t>Teaching Shortage-20 Percent</t>
  </si>
  <si>
    <t>Teaching Shortage-30 Percent</t>
  </si>
  <si>
    <t>Teaching Special Ed-15 Percent</t>
  </si>
  <si>
    <t>Teaching Special Ed-20 Percent</t>
  </si>
  <si>
    <t>Teaching Special Ed-30 Percent</t>
  </si>
  <si>
    <t>Family Service-15 Percent</t>
  </si>
  <si>
    <t>Family Service-20 Percent</t>
  </si>
  <si>
    <t>Family Service-30 Percent</t>
  </si>
  <si>
    <t>Nurse and Med Tech-15 Percent</t>
  </si>
  <si>
    <t>Nurse and Med Tech-20 Percent</t>
  </si>
  <si>
    <t>Nurse and Med Tech-30 Percent</t>
  </si>
  <si>
    <t>Early Intervention-15 Percent</t>
  </si>
  <si>
    <t>Early Intervention-20 Percent</t>
  </si>
  <si>
    <t>Speech Pathology-15 Percent</t>
  </si>
  <si>
    <t>Child Care-15 Percent</t>
  </si>
  <si>
    <t>Write Offs</t>
  </si>
  <si>
    <t>Death</t>
  </si>
  <si>
    <t>Disability</t>
  </si>
  <si>
    <t>Bankruptcy</t>
  </si>
  <si>
    <t>VA Disability</t>
  </si>
  <si>
    <t>Inventory</t>
  </si>
  <si>
    <t>Central Stores-Inventory</t>
  </si>
  <si>
    <t>Clearing Accounts</t>
  </si>
  <si>
    <t>Unapplied Financial Aid Clearing</t>
  </si>
  <si>
    <t>Unapplied Cash Clearing</t>
  </si>
  <si>
    <t>Web Payments Clearing</t>
  </si>
  <si>
    <t>Unapplied Third Party Clearing</t>
  </si>
  <si>
    <t>Third Party Contract Clearing</t>
  </si>
  <si>
    <t>Unapplied Deposits Clearing</t>
  </si>
  <si>
    <t>Prepaid Expense</t>
  </si>
  <si>
    <t>Bond Issuance Costs</t>
  </si>
  <si>
    <t>Capital Assets</t>
  </si>
  <si>
    <t>Property Plant and Equipment</t>
  </si>
  <si>
    <t>Improvements</t>
  </si>
  <si>
    <t>Software</t>
  </si>
  <si>
    <t>Leased Asset</t>
  </si>
  <si>
    <t>C</t>
  </si>
  <si>
    <t>Accumulated Depreciation</t>
  </si>
  <si>
    <t>Accum Dep-Improvements</t>
  </si>
  <si>
    <t>Accum Dep-Buildings</t>
  </si>
  <si>
    <t>Accum Dep-Equipment</t>
  </si>
  <si>
    <t>Accum Dep-Library Holdings</t>
  </si>
  <si>
    <t>Accum Dep-Audio Visual Holdings</t>
  </si>
  <si>
    <t>Accum Dep-Software</t>
  </si>
  <si>
    <t>Amortization-Leased Asset</t>
  </si>
  <si>
    <t>Accounts Payable</t>
  </si>
  <si>
    <t>Payables</t>
  </si>
  <si>
    <t>Accounts Payable-Accrual</t>
  </si>
  <si>
    <t>Sales Tax Payable</t>
  </si>
  <si>
    <t>Sales Tax Rebates</t>
  </si>
  <si>
    <t>Refund to Student</t>
  </si>
  <si>
    <t>Meal Plans Payable</t>
  </si>
  <si>
    <t>Due to State</t>
  </si>
  <si>
    <t>Due to State-Payroll</t>
  </si>
  <si>
    <t>Due To</t>
  </si>
  <si>
    <t>Payroll Clearing</t>
  </si>
  <si>
    <t>Fringe Clearing</t>
  </si>
  <si>
    <t>Nine Mth Fac pd in 12 Mths Clearing</t>
  </si>
  <si>
    <t>Fringe Benefits Suspense</t>
  </si>
  <si>
    <t>Payroll Recon Clearing</t>
  </si>
  <si>
    <t>Accounts Payable-Payroll</t>
  </si>
  <si>
    <t>Federal Income Tax-Withholding</t>
  </si>
  <si>
    <t>FICA Payable-Withholding</t>
  </si>
  <si>
    <t>FICA Payable-Matching</t>
  </si>
  <si>
    <t>MQFE Payable-Withholding</t>
  </si>
  <si>
    <t>MQFE Payable-Matching</t>
  </si>
  <si>
    <t>Arkansas Income Tax-Withholding</t>
  </si>
  <si>
    <t>Workers Compensation</t>
  </si>
  <si>
    <t>Unemployment Insurance</t>
  </si>
  <si>
    <t>Arkansas Public Employee-WH</t>
  </si>
  <si>
    <t>Arkansas Public Employee-Matching</t>
  </si>
  <si>
    <t>Arkansas Teacher-Withholding</t>
  </si>
  <si>
    <t>Arkansas Teacher-Matching</t>
  </si>
  <si>
    <t>Teacher Retirement Buy Back-WH</t>
  </si>
  <si>
    <t>TIAA-Withholding</t>
  </si>
  <si>
    <t>TIAA-Matching</t>
  </si>
  <si>
    <t>TIAA SRA-Withholding</t>
  </si>
  <si>
    <t>TIAA 457-Withholding</t>
  </si>
  <si>
    <t>Valic-Withholding</t>
  </si>
  <si>
    <t>Valic-Matching</t>
  </si>
  <si>
    <t>Valic SRA-Withholding</t>
  </si>
  <si>
    <t>Social Security Alternative-WH</t>
  </si>
  <si>
    <t>ASU Foundation-Withholding</t>
  </si>
  <si>
    <t>Tuition and Fees-Withholding</t>
  </si>
  <si>
    <t>Misc Deductions-Withholding</t>
  </si>
  <si>
    <t>Fac Mgmt Uniform Rent-Withholding</t>
  </si>
  <si>
    <t>Employee A/R-Withholding</t>
  </si>
  <si>
    <t>Arkansas State Emp Assn-Withholding</t>
  </si>
  <si>
    <t>Payroll Garnishment</t>
  </si>
  <si>
    <t>12 Month Life Insurance-Matching</t>
  </si>
  <si>
    <t>9 Month Life Insurance-Matching</t>
  </si>
  <si>
    <t>12 M Long-Term Disability-Matching</t>
  </si>
  <si>
    <t>9 M Long-Term Disability-Matching</t>
  </si>
  <si>
    <t>12 M 125 Medical Reimbursement-WH</t>
  </si>
  <si>
    <t>9 M 125 Medical Reimbursement-WH</t>
  </si>
  <si>
    <t>12 Month 125 Dependent Asst-WH</t>
  </si>
  <si>
    <t>9 Month 125 Dependent Asst-WH</t>
  </si>
  <si>
    <t>12 Month 125 Medical Ins-WH</t>
  </si>
  <si>
    <t>9 Month 125 Medical Ins-WH</t>
  </si>
  <si>
    <t>12 Month Dental Ins-Withholding</t>
  </si>
  <si>
    <t>9 Month Dental Ins-Withholding</t>
  </si>
  <si>
    <t>Dental Ins-Cobra-Withholding</t>
  </si>
  <si>
    <t>12 Month Vision Care-Withholding</t>
  </si>
  <si>
    <t>9 Month Vision Care-Withholding</t>
  </si>
  <si>
    <t>12 Month Cancer Policy-Withholding</t>
  </si>
  <si>
    <t>9 Month Cancer Policy-Withholding</t>
  </si>
  <si>
    <t>12 Month Long-Term Care-Withholding</t>
  </si>
  <si>
    <t>9 Month Long-Term Care-Withholding</t>
  </si>
  <si>
    <t>12 Mth Accidental Death-Withholding</t>
  </si>
  <si>
    <t>9 Mth Accidental Death-Withholding</t>
  </si>
  <si>
    <t>12 Month Supplemental Life Ins-WH</t>
  </si>
  <si>
    <t>9 Month Supplemental Life Ins-WH</t>
  </si>
  <si>
    <t>12 Mth Short-Term Disability Ins-WH</t>
  </si>
  <si>
    <t>9 Mth Short-Term Disability Ins-WH</t>
  </si>
  <si>
    <t>12 Month UNUM Critical Illness-WH</t>
  </si>
  <si>
    <t>9 Month UNUM Critical Illness-WH</t>
  </si>
  <si>
    <t>12 Month UNUM Hospital Indemnity-WH</t>
  </si>
  <si>
    <t>9 Month UNUM Hospital Indemnity-WH</t>
  </si>
  <si>
    <t>12 Month UNUM Accident Insurance-WH</t>
  </si>
  <si>
    <t>9 Month UNUM Accident Insurance-WH</t>
  </si>
  <si>
    <t>12 M Supp Spouse Life Ins-WH</t>
  </si>
  <si>
    <t>9 M Supp Spouse Life Ins-WH</t>
  </si>
  <si>
    <t>Credit Report-Withholding</t>
  </si>
  <si>
    <t>12 Month Dep Life Ins-Matching</t>
  </si>
  <si>
    <t>9 Month Dep Life Ins-Matching</t>
  </si>
  <si>
    <t>12 Month Supp Dep Life Ins-WH</t>
  </si>
  <si>
    <t>9 Month Supp Dep Life Ins-WH</t>
  </si>
  <si>
    <t>12 M Supp Child Life Ins-WH</t>
  </si>
  <si>
    <t>9 M Supp Child Life Ins-WH</t>
  </si>
  <si>
    <t>10 M Long-Term Disability-Matching</t>
  </si>
  <si>
    <t>10 Month Life Insurance-Matching</t>
  </si>
  <si>
    <t>10 Month Dep Life Ins-Matching</t>
  </si>
  <si>
    <t>10 M 125 Medical Reimbursement-WH</t>
  </si>
  <si>
    <t>10 Month 125 Dependent Asst-WH</t>
  </si>
  <si>
    <t>10 Month 125 Medical Ins-WH</t>
  </si>
  <si>
    <t>10 Month Dental Ins-Withholding</t>
  </si>
  <si>
    <t>10 Month Vision Care-Withholding</t>
  </si>
  <si>
    <t>10 Month Cancer Policy-Withholding</t>
  </si>
  <si>
    <t>10 Month Long-Term Care-Withholding</t>
  </si>
  <si>
    <t>10 Mth Accidental Death-Withholding</t>
  </si>
  <si>
    <t>10 Month Supplemental Life Ins-WH</t>
  </si>
  <si>
    <t>10 Month Supp Dep Life Ins-WH</t>
  </si>
  <si>
    <t>10 Mth Short-Term Disability Ins-WH</t>
  </si>
  <si>
    <t>10 Month UNUM Critical Illness-WH</t>
  </si>
  <si>
    <t>10 Month UNUM Hospital Indemnity-WH</t>
  </si>
  <si>
    <t>10 Month UNUM Accident Insurance-WH</t>
  </si>
  <si>
    <t>10 M Supp Spouse Life Ins-WH</t>
  </si>
  <si>
    <t>10 M Supp Child Life Ins-WH</t>
  </si>
  <si>
    <t>Faculty Association-Withholding</t>
  </si>
  <si>
    <t>9 Month Flexible Health Savings-WH</t>
  </si>
  <si>
    <t>10 Month Flexible Health Savings-WH</t>
  </si>
  <si>
    <t>12 Month Flexible Health Savings-WH</t>
  </si>
  <si>
    <t>9 Mth Flex Hlth Savings-Matching</t>
  </si>
  <si>
    <t>10 Mth Flex Hlth Savings-Matching</t>
  </si>
  <si>
    <t>12 Mth Flex Hlth Savings-Matching</t>
  </si>
  <si>
    <t>Flex Health Savings-WH and Matching</t>
  </si>
  <si>
    <t>Compensated Absences-Vacation</t>
  </si>
  <si>
    <t>Compensated Absences-Sick</t>
  </si>
  <si>
    <t>Compensated Absences-Comp Time</t>
  </si>
  <si>
    <t>OPEB Liability</t>
  </si>
  <si>
    <t>Deferred Outflows-OPEB</t>
  </si>
  <si>
    <t>Deferred Inflows-OPEB</t>
  </si>
  <si>
    <t>Accrued Interest Payable</t>
  </si>
  <si>
    <t>Unearned Revenues</t>
  </si>
  <si>
    <t>Opt Voluntary Retire Incentive Prog</t>
  </si>
  <si>
    <t>Accrued Payroll and Benefits</t>
  </si>
  <si>
    <t>Compensated Absences-Current</t>
  </si>
  <si>
    <t>Compensated Absences-Noncurrent</t>
  </si>
  <si>
    <t>OPEB Liability-Current</t>
  </si>
  <si>
    <t>OPEB Liability-Noncurrent</t>
  </si>
  <si>
    <t>Deposits</t>
  </si>
  <si>
    <t>Deposits Held</t>
  </si>
  <si>
    <t>Debt Payable</t>
  </si>
  <si>
    <t>Bonds Payable</t>
  </si>
  <si>
    <t>Bond Premium</t>
  </si>
  <si>
    <t>Bond Discount</t>
  </si>
  <si>
    <t>Bond Refunding Deferral</t>
  </si>
  <si>
    <t>Notes Payable</t>
  </si>
  <si>
    <t>Leases Payable</t>
  </si>
  <si>
    <t>P-Card Clearing</t>
  </si>
  <si>
    <t>Other Liabilities</t>
  </si>
  <si>
    <t>Deferred Outflows-Pensions</t>
  </si>
  <si>
    <t>Net Pension Liability</t>
  </si>
  <si>
    <t>Deferred Inflows-Pensions</t>
  </si>
  <si>
    <t>Deferred Inflows-Irr Split Int Agr</t>
  </si>
  <si>
    <t>Fund Balance</t>
  </si>
  <si>
    <t>Control Accounts</t>
  </si>
  <si>
    <t>Budgeted Revenue Control</t>
  </si>
  <si>
    <t>Prior Yr Budgeted Revenue Control</t>
  </si>
  <si>
    <t>Revenue Control</t>
  </si>
  <si>
    <t>Prior Yr Revenue Control</t>
  </si>
  <si>
    <t>Budgeted Expense Control</t>
  </si>
  <si>
    <t>Prior Yr Budgeted Expense Ctl</t>
  </si>
  <si>
    <t>Expense Control</t>
  </si>
  <si>
    <t>Prior Year Expense Control</t>
  </si>
  <si>
    <t>Budgeted Transfer Control</t>
  </si>
  <si>
    <t>Prior Yr Budgeted Transfer Control</t>
  </si>
  <si>
    <t>Transfer Control</t>
  </si>
  <si>
    <t>Prior Yr Transfer Control</t>
  </si>
  <si>
    <t>Reserve for Encumbrances</t>
  </si>
  <si>
    <t>Prior Yr Reserve for Encum Ctl</t>
  </si>
  <si>
    <t>Encumbrance Control</t>
  </si>
  <si>
    <t>Prior Yr Encumbrance Control</t>
  </si>
  <si>
    <t>Reservation Control</t>
  </si>
  <si>
    <t>Reservation Control Reserve</t>
  </si>
  <si>
    <t>Prior Yr Reservation Control</t>
  </si>
  <si>
    <t>Prior Yr Res for Reservation Ctl</t>
  </si>
  <si>
    <t>Budgeted Change to Net Assets</t>
  </si>
  <si>
    <t>Pr Yr Bud Change Net Assets Ctl</t>
  </si>
  <si>
    <t>Tuition and Fees</t>
  </si>
  <si>
    <t>Tuition</t>
  </si>
  <si>
    <t>Resident-Undergraduate Summer II</t>
  </si>
  <si>
    <t>Resident-Undergraduate-Fall</t>
  </si>
  <si>
    <t>Resident-Undergraduate-Spring</t>
  </si>
  <si>
    <t>Resident-Undergraduate Summer I</t>
  </si>
  <si>
    <t>International-Undergraduate</t>
  </si>
  <si>
    <t>Resident-Graduate-Fall</t>
  </si>
  <si>
    <t>Resident-Graduate-Spring</t>
  </si>
  <si>
    <t>Resident-Graduate-Summer I</t>
  </si>
  <si>
    <t>Resident-Graduate-Summer II</t>
  </si>
  <si>
    <t>Nonresident-Undergraduate-Fall</t>
  </si>
  <si>
    <t>Nonresident-Undergraduate-Spring</t>
  </si>
  <si>
    <t>Nonresident-Undergraduate Summer I</t>
  </si>
  <si>
    <t>Nonresident-Undergraduate Summer II</t>
  </si>
  <si>
    <t>Nonresident-Graduate-Fall</t>
  </si>
  <si>
    <t>Nonresident-Graduate-Spring</t>
  </si>
  <si>
    <t>Nonresident-Graduate-Summer I</t>
  </si>
  <si>
    <t>Nonresident-Graduate-Summer II</t>
  </si>
  <si>
    <t>Non-Credit Tuition</t>
  </si>
  <si>
    <t>Concurrent Tuition</t>
  </si>
  <si>
    <t>RN to BSN-Fall</t>
  </si>
  <si>
    <t>RN to BSN-Spring</t>
  </si>
  <si>
    <t>MSN-Fall</t>
  </si>
  <si>
    <t>MSN-Spring</t>
  </si>
  <si>
    <t>Nonresident-UG-Fall-Online</t>
  </si>
  <si>
    <t>Nonresident-UG-Spring-Online</t>
  </si>
  <si>
    <t>Nonresident-UG-Summer I-Online</t>
  </si>
  <si>
    <t>Nonresident-UG-Summer II-Online</t>
  </si>
  <si>
    <t>Nonresident-Graduate-Fall-Online</t>
  </si>
  <si>
    <t>Nonresident-Graduate-Spring-Online</t>
  </si>
  <si>
    <t>Nonresident-Grad-Summer I-Online</t>
  </si>
  <si>
    <t>Nonresident-Grad-Summer II-Online</t>
  </si>
  <si>
    <t>Undergraduate-NPC-Fall</t>
  </si>
  <si>
    <t>Undergraduate-NPC-Spring</t>
  </si>
  <si>
    <t>Graduate-NPC-Fall</t>
  </si>
  <si>
    <t>Graduate-NPC-Spring</t>
  </si>
  <si>
    <t>Undergraduate-Online-Fall</t>
  </si>
  <si>
    <t>Undergraduate-Online-Spring</t>
  </si>
  <si>
    <t>Undergraduate-Online-Summer I</t>
  </si>
  <si>
    <t>Undergraduate-Online-Summer II</t>
  </si>
  <si>
    <t>Graduate-Online-Fall</t>
  </si>
  <si>
    <t>Graduate-Online-Spring</t>
  </si>
  <si>
    <t>Graduate-Online-Summer I</t>
  </si>
  <si>
    <t>Graduate-Online-Summer II</t>
  </si>
  <si>
    <t>NPC-Online</t>
  </si>
  <si>
    <t>Fees</t>
  </si>
  <si>
    <t>Arkansas Assessment Fee</t>
  </si>
  <si>
    <t>Information Technology Fee</t>
  </si>
  <si>
    <t>Infrastructure Fee</t>
  </si>
  <si>
    <t>Library Fee</t>
  </si>
  <si>
    <t>Recreation Center Fee</t>
  </si>
  <si>
    <t>Academic Excellence Fee</t>
  </si>
  <si>
    <t>Deferred Maintenance Fee</t>
  </si>
  <si>
    <t>Access and Security Fee</t>
  </si>
  <si>
    <t>Honors College Fee</t>
  </si>
  <si>
    <t>Applied Music Fee</t>
  </si>
  <si>
    <t>Chemistry Lab Fee</t>
  </si>
  <si>
    <t>Biology Lab Fee</t>
  </si>
  <si>
    <t>Bowling Fee</t>
  </si>
  <si>
    <t>Nursing Fee</t>
  </si>
  <si>
    <t>Golf Green Fee</t>
  </si>
  <si>
    <t>Theatre Fee</t>
  </si>
  <si>
    <t>Auto ID Fee</t>
  </si>
  <si>
    <t>ACT Test Fee</t>
  </si>
  <si>
    <t>Course Change Fee</t>
  </si>
  <si>
    <t>Traffic Fines</t>
  </si>
  <si>
    <t>CTDI Equipment Fee</t>
  </si>
  <si>
    <t>Parking Fee</t>
  </si>
  <si>
    <t>Art Fee</t>
  </si>
  <si>
    <t>Student Teaching Fee</t>
  </si>
  <si>
    <t>Athletic Training Fee</t>
  </si>
  <si>
    <t>Broadcast Fee</t>
  </si>
  <si>
    <t>Flight Simulator Fee</t>
  </si>
  <si>
    <t>Health Services Fee</t>
  </si>
  <si>
    <t>Creative Arts Fee</t>
  </si>
  <si>
    <t>Reading Fee</t>
  </si>
  <si>
    <t>Math Fee</t>
  </si>
  <si>
    <t>Writing Lab Fee</t>
  </si>
  <si>
    <t>Physics Lab Fee</t>
  </si>
  <si>
    <t>Tae Kwon Do Fee</t>
  </si>
  <si>
    <t>Band Fee</t>
  </si>
  <si>
    <t>Physical Science Fee</t>
  </si>
  <si>
    <t>Prevention-Treatment Fee</t>
  </si>
  <si>
    <t>School of Business Fee-Upper Level</t>
  </si>
  <si>
    <t>School of Business Fee-Graduate</t>
  </si>
  <si>
    <t>Computer Science Fee-Undergraduate</t>
  </si>
  <si>
    <t>Publication Fee</t>
  </si>
  <si>
    <t>Nursing Fee-Special</t>
  </si>
  <si>
    <t>New Student Orientation Fee</t>
  </si>
  <si>
    <t>HPER Activity and Methods Fee</t>
  </si>
  <si>
    <t>Physiology of Exercise Fee</t>
  </si>
  <si>
    <t>Recreation and Field Experience Fee</t>
  </si>
  <si>
    <t>EDL Internship-Mentorship Fee</t>
  </si>
  <si>
    <t>Piano Fee</t>
  </si>
  <si>
    <t>Psychology Fee</t>
  </si>
  <si>
    <t>Teachers College Fee-Undergraduate</t>
  </si>
  <si>
    <t>Teachers College Fee-Graduate</t>
  </si>
  <si>
    <t>Music Performance Lab Fee</t>
  </si>
  <si>
    <t>Masters of Art in Teaching Fee</t>
  </si>
  <si>
    <t>Nursing Fee-2010</t>
  </si>
  <si>
    <t>TK-20 Software Fee</t>
  </si>
  <si>
    <t>Teaching-Diagnostic Testing Fee</t>
  </si>
  <si>
    <t>Teaching-Graduate Practicum Fee</t>
  </si>
  <si>
    <t>HPER-Lifeguard Certification Fee</t>
  </si>
  <si>
    <t>HPER-Methods of Licensure Fee</t>
  </si>
  <si>
    <t>School of Business Fee-Lower Level</t>
  </si>
  <si>
    <t>Family and Consumer Science Fee</t>
  </si>
  <si>
    <t>Action Research Practicum Fee</t>
  </si>
  <si>
    <t>Online Fee</t>
  </si>
  <si>
    <t>Reading and Writing In Con Area Fee</t>
  </si>
  <si>
    <t>Aviation Fee</t>
  </si>
  <si>
    <t>Biology Course Fee</t>
  </si>
  <si>
    <t>Recital Fee</t>
  </si>
  <si>
    <t>Application Fee-Graduate</t>
  </si>
  <si>
    <t>International Student Admission Fee</t>
  </si>
  <si>
    <t>Installment Fee</t>
  </si>
  <si>
    <t>Return Check Fee</t>
  </si>
  <si>
    <t>Transcript Fee</t>
  </si>
  <si>
    <t>Student ID Replacement Fee</t>
  </si>
  <si>
    <t>International Student Fee</t>
  </si>
  <si>
    <t>Student Activity Fee</t>
  </si>
  <si>
    <t>Grants Contracts and Awards</t>
  </si>
  <si>
    <t>Federal Grants Contracts and Awards</t>
  </si>
  <si>
    <t>State Grants Contracts and Awards</t>
  </si>
  <si>
    <t>Local Grants Contracts and Awards</t>
  </si>
  <si>
    <t>Grant Year End Accrual</t>
  </si>
  <si>
    <t>Private Grants Contracts and Awards</t>
  </si>
  <si>
    <t>Gifts</t>
  </si>
  <si>
    <t>Gifts from Foundation</t>
  </si>
  <si>
    <t>F and A Rate Recoveries</t>
  </si>
  <si>
    <t>Federal F and A Rate Recoveries</t>
  </si>
  <si>
    <t>State F and A Rate Recoveries</t>
  </si>
  <si>
    <t>Private-Local F and A Rate Recover</t>
  </si>
  <si>
    <t xml:space="preserve">Federal Pass Through F and A Rate </t>
  </si>
  <si>
    <t>Other Indirect Cost Revenue</t>
  </si>
  <si>
    <t>Financial Aid Indirect Cost Revenue</t>
  </si>
  <si>
    <t>Administrative Overhead</t>
  </si>
  <si>
    <t>Indirect Cost Distribution</t>
  </si>
  <si>
    <t>Work Study Admin Fee</t>
  </si>
  <si>
    <t>SEOG Admin Fee</t>
  </si>
  <si>
    <t>Pell Administrative Allowance</t>
  </si>
  <si>
    <t>Other Income</t>
  </si>
  <si>
    <t>Sales and Services</t>
  </si>
  <si>
    <t>Testing Fees</t>
  </si>
  <si>
    <t>Program Fees</t>
  </si>
  <si>
    <t>Rental and Lease Income</t>
  </si>
  <si>
    <t>Interest Income</t>
  </si>
  <si>
    <t>Dividends Income</t>
  </si>
  <si>
    <t>Gain on Investment Sale</t>
  </si>
  <si>
    <t>Market Adjustment on Investments</t>
  </si>
  <si>
    <t>Realized Gains and Losses</t>
  </si>
  <si>
    <t xml:space="preserve">Other Income </t>
  </si>
  <si>
    <t>DFA Sales Tax Rebate</t>
  </si>
  <si>
    <t>Other Additions</t>
  </si>
  <si>
    <t>Principal Paid</t>
  </si>
  <si>
    <t>Bond Proceeds</t>
  </si>
  <si>
    <t>Other Increases</t>
  </si>
  <si>
    <t>Prior Year Fund Balance</t>
  </si>
  <si>
    <t>Gain or Loss on Disposal of Asset</t>
  </si>
  <si>
    <t>Athletic Income</t>
  </si>
  <si>
    <t>Gate Ticket Sales</t>
  </si>
  <si>
    <t>Game Guarantees</t>
  </si>
  <si>
    <t>Contributions fr Alumni and Others</t>
  </si>
  <si>
    <t>NCAA Conference Distributions</t>
  </si>
  <si>
    <t>Radio and Television</t>
  </si>
  <si>
    <t>Pass Income</t>
  </si>
  <si>
    <t>Playoff Income</t>
  </si>
  <si>
    <t>Housing Income</t>
  </si>
  <si>
    <t>Laundry Income</t>
  </si>
  <si>
    <t>Housing Other Income</t>
  </si>
  <si>
    <t>Fall Rent</t>
  </si>
  <si>
    <t>Spring Rent</t>
  </si>
  <si>
    <t>Summer I Rent</t>
  </si>
  <si>
    <t>Summer II Rent</t>
  </si>
  <si>
    <t>Housing Application Fee</t>
  </si>
  <si>
    <t>Housing Communication Fee</t>
  </si>
  <si>
    <t>Housing Discount on Charge Sales</t>
  </si>
  <si>
    <t>Food Service Income</t>
  </si>
  <si>
    <t>Fall Meal Plan</t>
  </si>
  <si>
    <t>Spring Meal Plan</t>
  </si>
  <si>
    <t>Summer I Meal Plan</t>
  </si>
  <si>
    <t>Summer II Meal Plan</t>
  </si>
  <si>
    <t>Fall Declining Card Balance</t>
  </si>
  <si>
    <t>Spring Declining Card Balance</t>
  </si>
  <si>
    <t>Commission Income</t>
  </si>
  <si>
    <t>Starbucks Commission</t>
  </si>
  <si>
    <t>Chick-fil-A Commission</t>
  </si>
  <si>
    <t>Bookstore Income</t>
  </si>
  <si>
    <t>Other Auxiliary Income</t>
  </si>
  <si>
    <t>Camps and Conference Income</t>
  </si>
  <si>
    <t>SGA Student Activity Fee</t>
  </si>
  <si>
    <t>Guest Rent</t>
  </si>
  <si>
    <t>Reception Income</t>
  </si>
  <si>
    <t>Facility Fee</t>
  </si>
  <si>
    <t>Recreation Center-Guest Pass</t>
  </si>
  <si>
    <t>Recreation Center-Other Income</t>
  </si>
  <si>
    <t>Other Revenue Categories</t>
  </si>
  <si>
    <t>Agency Fund Income</t>
  </si>
  <si>
    <t>Agency Fund Additions</t>
  </si>
  <si>
    <t>Capitalization of Assets</t>
  </si>
  <si>
    <t>Construction Capitalized</t>
  </si>
  <si>
    <t>Construction Completed</t>
  </si>
  <si>
    <t>Salaries</t>
  </si>
  <si>
    <t>Teaching Salaries</t>
  </si>
  <si>
    <t>Nine Month Faculty</t>
  </si>
  <si>
    <t>Ten Month Faculty</t>
  </si>
  <si>
    <t>Twelve Month Faculty</t>
  </si>
  <si>
    <t>Teaching-Part-Time</t>
  </si>
  <si>
    <t>Nonclassified</t>
  </si>
  <si>
    <t>Nonclassified-Ten Month</t>
  </si>
  <si>
    <t>Nonclassified-Twelve Month</t>
  </si>
  <si>
    <t>Nonclassified-Full-Time</t>
  </si>
  <si>
    <t>Administration</t>
  </si>
  <si>
    <t>Classified</t>
  </si>
  <si>
    <t>Classified-Twelve Month</t>
  </si>
  <si>
    <t>Part-Time</t>
  </si>
  <si>
    <t>Part-Time Staff</t>
  </si>
  <si>
    <t>Part-Time Undergraduate Student</t>
  </si>
  <si>
    <t>Part-Time Work Study</t>
  </si>
  <si>
    <t>Part-Time Adjunct</t>
  </si>
  <si>
    <t>Part-Time Overload</t>
  </si>
  <si>
    <t>Part-Time Extra Help</t>
  </si>
  <si>
    <t>Part-Time Graduate Assistant</t>
  </si>
  <si>
    <t>Part-Time Student</t>
  </si>
  <si>
    <t>Performance Bonus</t>
  </si>
  <si>
    <t>Fringe Benefits</t>
  </si>
  <si>
    <t>Fringes</t>
  </si>
  <si>
    <t>Group Insurance</t>
  </si>
  <si>
    <t>Medical Insurance</t>
  </si>
  <si>
    <t>Life Insurance</t>
  </si>
  <si>
    <t>Long-Term Disability Insurance</t>
  </si>
  <si>
    <t>Retirement Plans</t>
  </si>
  <si>
    <t>TIAA</t>
  </si>
  <si>
    <t>Valic</t>
  </si>
  <si>
    <t>Arkansas Teacher Retirement</t>
  </si>
  <si>
    <t>Arkansas Public Emp Retirement</t>
  </si>
  <si>
    <t>Taxes</t>
  </si>
  <si>
    <t>FICA</t>
  </si>
  <si>
    <t>Unemployment</t>
  </si>
  <si>
    <t>Employee Discount</t>
  </si>
  <si>
    <t>Long Term Disability Insurance</t>
  </si>
  <si>
    <t>Flexible Health Savings</t>
  </si>
  <si>
    <t>Other Fringe Benefits</t>
  </si>
  <si>
    <t>Social Security Alternative</t>
  </si>
  <si>
    <t>Supplies Serv and Oth Activities</t>
  </si>
  <si>
    <t>Postage and Parcel Service</t>
  </si>
  <si>
    <t>Postage</t>
  </si>
  <si>
    <t>Freight and Delivery Service</t>
  </si>
  <si>
    <t>Telecommunications Networking</t>
  </si>
  <si>
    <t>Telecommunications</t>
  </si>
  <si>
    <t>Printing and Publishing</t>
  </si>
  <si>
    <t>Printing Composition and Art Work</t>
  </si>
  <si>
    <t>Binding</t>
  </si>
  <si>
    <t>Film Processing</t>
  </si>
  <si>
    <t>Repairs and Maintenance</t>
  </si>
  <si>
    <t>Bldgs and Grounds Repair and Maint</t>
  </si>
  <si>
    <t>Equipment Repair and Maintenance</t>
  </si>
  <si>
    <t>Vehicle Repair and Maintenance</t>
  </si>
  <si>
    <t>Critical Maintenance</t>
  </si>
  <si>
    <t>Utilities</t>
  </si>
  <si>
    <t>Electricity</t>
  </si>
  <si>
    <t>Water Sewage and Garbage</t>
  </si>
  <si>
    <t>Natural Gas and Other Fuels</t>
  </si>
  <si>
    <t>Utilities-Requisitioned</t>
  </si>
  <si>
    <t>Chilled Water</t>
  </si>
  <si>
    <t>Rental Lease and Equip Serv Cont</t>
  </si>
  <si>
    <t>Rent of Facilities</t>
  </si>
  <si>
    <t>Rent of Office Equipment</t>
  </si>
  <si>
    <t>Rent of Transportation Equipment</t>
  </si>
  <si>
    <t>Other Rentals</t>
  </si>
  <si>
    <t>Dues and Registration Fees</t>
  </si>
  <si>
    <t>Membership and Association Dues</t>
  </si>
  <si>
    <t>Conference and Seminar Fees</t>
  </si>
  <si>
    <t>Fees for Professional Services</t>
  </si>
  <si>
    <t>Other Administrative Fees</t>
  </si>
  <si>
    <t>Engineering and Architect Fees</t>
  </si>
  <si>
    <t>Legal Fees</t>
  </si>
  <si>
    <t>Medical Fees</t>
  </si>
  <si>
    <t>Laboratory and Diagnostic Services</t>
  </si>
  <si>
    <t>Honorariums</t>
  </si>
  <si>
    <t>Referees and Officials</t>
  </si>
  <si>
    <t>Medical Fees-Self Ins Program</t>
  </si>
  <si>
    <t>Pharmacy Fees-Self Ins Program</t>
  </si>
  <si>
    <t>Workshop Fees</t>
  </si>
  <si>
    <t>Insurance</t>
  </si>
  <si>
    <t>Vehicle Insurance</t>
  </si>
  <si>
    <t>Buildings and Contents Insurance</t>
  </si>
  <si>
    <t>Student Accident Insurance</t>
  </si>
  <si>
    <t>Other Insurance</t>
  </si>
  <si>
    <t>Contracted Services</t>
  </si>
  <si>
    <t>Laundry and Uniform Service</t>
  </si>
  <si>
    <t>Contract Labor</t>
  </si>
  <si>
    <t>Practice Teaching</t>
  </si>
  <si>
    <t>Other Contracted Services</t>
  </si>
  <si>
    <t>M and R Service Fees</t>
  </si>
  <si>
    <t>Bank Service Charges</t>
  </si>
  <si>
    <t>Licenses Permits and Fees</t>
  </si>
  <si>
    <t>Other Permits and Fees</t>
  </si>
  <si>
    <t>P-Card Purchases</t>
  </si>
  <si>
    <t>Supplies and Materials</t>
  </si>
  <si>
    <t>Fuel and Oil</t>
  </si>
  <si>
    <t>Office Supplies</t>
  </si>
  <si>
    <t>Educational Supplies</t>
  </si>
  <si>
    <t>Health and Laboratory Supplies</t>
  </si>
  <si>
    <t>Agricultural Supplies</t>
  </si>
  <si>
    <t>Computer Related Supplies</t>
  </si>
  <si>
    <t>Non Cap IT Equipment</t>
  </si>
  <si>
    <t>Computer Software</t>
  </si>
  <si>
    <t>Promotional Materials</t>
  </si>
  <si>
    <t>Subscriptions and Publications</t>
  </si>
  <si>
    <t>Other Supplies and Materials</t>
  </si>
  <si>
    <t>Non Cap Other Equipment</t>
  </si>
  <si>
    <t>Books</t>
  </si>
  <si>
    <t>Food Drink Catering</t>
  </si>
  <si>
    <t>Purchase for Resale</t>
  </si>
  <si>
    <t>Sales and Use Tax</t>
  </si>
  <si>
    <t>Other Taxes</t>
  </si>
  <si>
    <t>Miscellaneous Operating Expense</t>
  </si>
  <si>
    <t>Other Expenses and Services</t>
  </si>
  <si>
    <t>Budgeted Recoveries</t>
  </si>
  <si>
    <t>Non-budgeted Recoveries</t>
  </si>
  <si>
    <t>Cash Shortage</t>
  </si>
  <si>
    <t>Recruiting</t>
  </si>
  <si>
    <t>Uniforms Equipment and Supplies</t>
  </si>
  <si>
    <t>Fundraising Marketing and Promotion</t>
  </si>
  <si>
    <t>72</t>
  </si>
  <si>
    <t>Travel</t>
  </si>
  <si>
    <t>Travel-Mileage</t>
  </si>
  <si>
    <t xml:space="preserve">Travel-Meals </t>
  </si>
  <si>
    <t>Travel-Lodging</t>
  </si>
  <si>
    <t>Travel-Airfare</t>
  </si>
  <si>
    <t>Travel-Charter Service</t>
  </si>
  <si>
    <t>Travel-Vehicle Rental</t>
  </si>
  <si>
    <t>Travel-Registration Fees</t>
  </si>
  <si>
    <t>Travel-Nonemployee Travel</t>
  </si>
  <si>
    <t>Travel-Participant</t>
  </si>
  <si>
    <t>Travel-Other</t>
  </si>
  <si>
    <t>Travel-Funding Support</t>
  </si>
  <si>
    <t>73</t>
  </si>
  <si>
    <t>Capital Outlay</t>
  </si>
  <si>
    <t xml:space="preserve">Improvements </t>
  </si>
  <si>
    <t>Library Media</t>
  </si>
  <si>
    <t>Capital Computer Equipment</t>
  </si>
  <si>
    <t>74</t>
  </si>
  <si>
    <t>Debt Service</t>
  </si>
  <si>
    <t>Principal</t>
  </si>
  <si>
    <t>Interest</t>
  </si>
  <si>
    <t>Trustee Fees</t>
  </si>
  <si>
    <t>Premium</t>
  </si>
  <si>
    <t>Discount</t>
  </si>
  <si>
    <t>Refunding Deferral</t>
  </si>
  <si>
    <t>Issuance Costs</t>
  </si>
  <si>
    <t>Principal-Lease</t>
  </si>
  <si>
    <t>Interest-Lease</t>
  </si>
  <si>
    <t>75</t>
  </si>
  <si>
    <t>Scholarships and Aid</t>
  </si>
  <si>
    <t>Institutional Aid</t>
  </si>
  <si>
    <t>Athletic Aid</t>
  </si>
  <si>
    <t>ASU Foundation Aid</t>
  </si>
  <si>
    <t>Agency Aid</t>
  </si>
  <si>
    <t>Sponsored Aid and Student Stipends</t>
  </si>
  <si>
    <t>Academic Partnership Promotions</t>
  </si>
  <si>
    <t>Non-Student Stipends</t>
  </si>
  <si>
    <t>Waivers</t>
  </si>
  <si>
    <t>Mohela Loans</t>
  </si>
  <si>
    <t>78</t>
  </si>
  <si>
    <t>Contingencies</t>
  </si>
  <si>
    <t>79</t>
  </si>
  <si>
    <t>Other Expenses</t>
  </si>
  <si>
    <t>Perkins Loan Program</t>
  </si>
  <si>
    <t>Facilities and Administrative Rates</t>
  </si>
  <si>
    <t>Other Deductions</t>
  </si>
  <si>
    <t>Depreciation and Amortization</t>
  </si>
  <si>
    <t>Depreciation-Current Year</t>
  </si>
  <si>
    <t>Depreciation-Prior Year</t>
  </si>
  <si>
    <t>Bond Sale Debt</t>
  </si>
  <si>
    <t>Other Decreases</t>
  </si>
  <si>
    <t>F and A Recoveries</t>
  </si>
  <si>
    <t>Transfers</t>
  </si>
  <si>
    <t>Endowment Transfers</t>
  </si>
  <si>
    <t>Interfund Obligations</t>
  </si>
  <si>
    <t>Other Intrafund Transfers</t>
  </si>
  <si>
    <t>Cost Share Transfers</t>
  </si>
  <si>
    <t>Athletic Subsidy Transfer</t>
  </si>
  <si>
    <t>Athletic Scholarship Transfer</t>
  </si>
  <si>
    <t>Plant Transfers</t>
  </si>
  <si>
    <t>Intrafund Plant Transfers</t>
  </si>
  <si>
    <t>Interfund Plant Transfers</t>
  </si>
  <si>
    <t>Internal Financing Transfers</t>
  </si>
  <si>
    <t>ADHE Annual Reserve Transfer</t>
  </si>
  <si>
    <t>Lease Payment Transfer</t>
  </si>
  <si>
    <t>Debt Service Transfers</t>
  </si>
  <si>
    <t>Debt Service Transfers-Principal</t>
  </si>
  <si>
    <t>Debt Service Transfers-Interest</t>
  </si>
  <si>
    <t>Fund Additions</t>
  </si>
  <si>
    <t>Other Fund Additions</t>
  </si>
  <si>
    <t>Audit Adj-Prior Year Fund Additions</t>
  </si>
  <si>
    <t>Prior Year Fund Additions</t>
  </si>
  <si>
    <t>Comp Abs and Pension Adjustment</t>
  </si>
  <si>
    <t>Fund Deductions</t>
  </si>
  <si>
    <t>Other Fund Deductions</t>
  </si>
  <si>
    <t>Audit Adj-Prior Yr Fund Deductions</t>
  </si>
  <si>
    <t>Prior Year Fund Deductions</t>
  </si>
  <si>
    <t>Refund to Sponsor</t>
  </si>
  <si>
    <t>Level One</t>
  </si>
  <si>
    <t>Level Two</t>
  </si>
  <si>
    <t>Level Three</t>
  </si>
  <si>
    <t>00</t>
  </si>
  <si>
    <t>E and G Revenues</t>
  </si>
  <si>
    <t>000</t>
  </si>
  <si>
    <t>0000</t>
  </si>
  <si>
    <t>Education and General</t>
  </si>
  <si>
    <t>Instruction</t>
  </si>
  <si>
    <t>General Academic Instruction</t>
  </si>
  <si>
    <t>Vocational and Tech Instruction</t>
  </si>
  <si>
    <t>Non Credit</t>
  </si>
  <si>
    <t>Off Campus</t>
  </si>
  <si>
    <t>Adult Education Instruction</t>
  </si>
  <si>
    <t>Research</t>
  </si>
  <si>
    <t>Individual and Project Research</t>
  </si>
  <si>
    <t>Public Service</t>
  </si>
  <si>
    <t>Academic Support</t>
  </si>
  <si>
    <t>Deans</t>
  </si>
  <si>
    <t>Library and Audio Visual</t>
  </si>
  <si>
    <t>Museums and Galleries</t>
  </si>
  <si>
    <t>Organized Activities</t>
  </si>
  <si>
    <t>Other Academic Support</t>
  </si>
  <si>
    <t>Student Services</t>
  </si>
  <si>
    <t>Institutional Support</t>
  </si>
  <si>
    <t>Executive Management</t>
  </si>
  <si>
    <t>Fiscal Operations</t>
  </si>
  <si>
    <t>Other Institutional Support</t>
  </si>
  <si>
    <t>Operation and Maintenance of Plant</t>
  </si>
  <si>
    <t>Physical Plant Administration</t>
  </si>
  <si>
    <t>Physical Plant Operations</t>
  </si>
  <si>
    <t>Scholarships and Fellowships</t>
  </si>
  <si>
    <t>Institutional Scholarships</t>
  </si>
  <si>
    <t>Other Scholarships</t>
  </si>
  <si>
    <t>Other Educational and General</t>
  </si>
  <si>
    <t>192</t>
  </si>
  <si>
    <t>Other Mandatory Transfers</t>
  </si>
  <si>
    <t>Non Mandatory Transfers</t>
  </si>
  <si>
    <t>193</t>
  </si>
  <si>
    <t>Reserves</t>
  </si>
  <si>
    <t>Auxiliary Operations</t>
  </si>
  <si>
    <t>Athletic Administration General</t>
  </si>
  <si>
    <t>Mens Basketball</t>
  </si>
  <si>
    <t>Other Sports</t>
  </si>
  <si>
    <t>Mens Baseball</t>
  </si>
  <si>
    <t>Mens Golf</t>
  </si>
  <si>
    <t>Mens Swimming</t>
  </si>
  <si>
    <t>Womens Athletics</t>
  </si>
  <si>
    <t>Womens Volleyball</t>
  </si>
  <si>
    <t>Womens Golf</t>
  </si>
  <si>
    <t>Womens Tennis</t>
  </si>
  <si>
    <t>Womens Track</t>
  </si>
  <si>
    <t>Womens Basketball</t>
  </si>
  <si>
    <t>Womens Swimming</t>
  </si>
  <si>
    <t>Residence Halls</t>
  </si>
  <si>
    <t>Married Student Housing</t>
  </si>
  <si>
    <t>Faculty Housing</t>
  </si>
  <si>
    <t>Other Auxiliary Operations</t>
  </si>
  <si>
    <t>Undesignated Auxiliary Activity</t>
  </si>
  <si>
    <t>Other Program Expenses</t>
  </si>
  <si>
    <t>Loan Fund Expenses</t>
  </si>
  <si>
    <t>Loan Fund Administration</t>
  </si>
  <si>
    <t>Loan Cancellations and Write Offs</t>
  </si>
  <si>
    <t>Expended for Plant Facilities</t>
  </si>
  <si>
    <t>Agency Accounts</t>
  </si>
  <si>
    <t>Fund</t>
  </si>
  <si>
    <t>Organization</t>
  </si>
  <si>
    <t>Account</t>
  </si>
  <si>
    <t>Program</t>
  </si>
  <si>
    <t>Department</t>
  </si>
  <si>
    <t xml:space="preserve">Last Update: 7/21/2021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</si>
</sst>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5A1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33" borderId="0" xfId="55" applyFill="1" applyAlignment="1">
      <alignment wrapText="1"/>
      <protection/>
    </xf>
    <xf numFmtId="0" fontId="3" fillId="33" borderId="0" xfId="55" applyFill="1">
      <alignment/>
      <protection/>
    </xf>
    <xf numFmtId="0" fontId="3" fillId="0" borderId="0" xfId="55">
      <alignment/>
      <protection/>
    </xf>
    <xf numFmtId="0" fontId="3" fillId="33" borderId="0" xfId="55" applyFill="1" applyAlignment="1">
      <alignment horizontal="left" wrapText="1"/>
      <protection/>
    </xf>
    <xf numFmtId="0" fontId="3" fillId="33" borderId="0" xfId="56" applyFill="1" applyBorder="1">
      <alignment/>
      <protection/>
    </xf>
    <xf numFmtId="0" fontId="3" fillId="34" borderId="0" xfId="55" applyFill="1">
      <alignment/>
      <protection/>
    </xf>
    <xf numFmtId="0" fontId="3" fillId="34" borderId="0" xfId="55" applyFill="1" applyAlignment="1">
      <alignment wrapText="1"/>
      <protection/>
    </xf>
    <xf numFmtId="0" fontId="3" fillId="0" borderId="0" xfId="55" applyFont="1">
      <alignment/>
      <protection/>
    </xf>
    <xf numFmtId="0" fontId="3" fillId="0" borderId="0" xfId="55" applyAlignment="1">
      <alignment wrapText="1"/>
      <protection/>
    </xf>
    <xf numFmtId="0" fontId="3" fillId="35" borderId="0" xfId="55" applyFont="1" applyFill="1" applyAlignment="1">
      <alignment horizontal="right"/>
      <protection/>
    </xf>
    <xf numFmtId="0" fontId="3" fillId="35" borderId="0" xfId="55" applyFont="1" applyFill="1" applyAlignment="1">
      <alignment wrapText="1"/>
      <protection/>
    </xf>
    <xf numFmtId="0" fontId="3" fillId="35" borderId="0" xfId="55" applyFont="1" applyFill="1" applyAlignment="1">
      <alignment horizontal="left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>
      <alignment/>
      <protection/>
    </xf>
    <xf numFmtId="0" fontId="3" fillId="36" borderId="0" xfId="55" applyFill="1" applyAlignment="1">
      <alignment horizontal="left" wrapText="1"/>
      <protection/>
    </xf>
    <xf numFmtId="0" fontId="3" fillId="36" borderId="0" xfId="55" applyFill="1">
      <alignment/>
      <protection/>
    </xf>
    <xf numFmtId="0" fontId="3" fillId="0" borderId="0" xfId="55" applyFill="1" applyAlignment="1">
      <alignment wrapText="1"/>
      <protection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3" fillId="33" borderId="0" xfId="56" applyFill="1" applyBorder="1" applyAlignment="1">
      <alignment wrapText="1"/>
      <protection/>
    </xf>
    <xf numFmtId="0" fontId="3" fillId="33" borderId="0" xfId="55" applyFill="1" applyBorder="1" applyAlignment="1">
      <alignment horizontal="left" wrapText="1"/>
      <protection/>
    </xf>
    <xf numFmtId="0" fontId="3" fillId="33" borderId="0" xfId="55" applyFill="1" applyBorder="1">
      <alignment/>
      <protection/>
    </xf>
    <xf numFmtId="0" fontId="3" fillId="33" borderId="0" xfId="55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3" fillId="0" borderId="0" xfId="55" applyFill="1">
      <alignment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Alignment="1">
      <alignment horizontal="right"/>
      <protection/>
    </xf>
    <xf numFmtId="0" fontId="42" fillId="0" borderId="0" xfId="0" applyFont="1" applyFill="1" applyAlignment="1">
      <alignment horizontal="right"/>
    </xf>
    <xf numFmtId="0" fontId="3" fillId="37" borderId="0" xfId="55" applyFill="1">
      <alignment/>
      <protection/>
    </xf>
    <xf numFmtId="0" fontId="3" fillId="35" borderId="0" xfId="55" applyFont="1" applyFill="1">
      <alignment/>
      <protection/>
    </xf>
    <xf numFmtId="0" fontId="3" fillId="35" borderId="0" xfId="55" applyFill="1">
      <alignment/>
      <protection/>
    </xf>
    <xf numFmtId="0" fontId="3" fillId="34" borderId="0" xfId="55" applyFill="1" applyAlignment="1">
      <alignment horizontal="right"/>
      <protection/>
    </xf>
    <xf numFmtId="0" fontId="3" fillId="36" borderId="0" xfId="55" applyFill="1" applyAlignment="1">
      <alignment horizontal="left"/>
      <protection/>
    </xf>
    <xf numFmtId="0" fontId="3" fillId="33" borderId="0" xfId="55" applyFill="1" applyAlignment="1">
      <alignment horizontal="right" wrapText="1"/>
      <protection/>
    </xf>
    <xf numFmtId="0" fontId="42" fillId="0" borderId="0" xfId="55" applyFont="1" applyFill="1">
      <alignment/>
      <protection/>
    </xf>
    <xf numFmtId="0" fontId="0" fillId="0" borderId="0" xfId="0" applyFill="1" applyAlignment="1">
      <alignment/>
    </xf>
    <xf numFmtId="165" fontId="3" fillId="0" borderId="0" xfId="42" applyFont="1" applyFill="1" applyAlignment="1">
      <alignment/>
    </xf>
    <xf numFmtId="0" fontId="43" fillId="38" borderId="0" xfId="55" applyFont="1" applyFill="1">
      <alignment/>
      <protection/>
    </xf>
    <xf numFmtId="0" fontId="0" fillId="34" borderId="0" xfId="0" applyFill="1" applyAlignment="1">
      <alignment/>
    </xf>
    <xf numFmtId="0" fontId="3" fillId="34" borderId="0" xfId="55" applyFill="1" applyAlignment="1">
      <alignment horizontal="center" wrapText="1"/>
      <protection/>
    </xf>
    <xf numFmtId="0" fontId="42" fillId="34" borderId="0" xfId="0" applyFont="1" applyFill="1" applyAlignment="1">
      <alignment/>
    </xf>
    <xf numFmtId="0" fontId="3" fillId="0" borderId="0" xfId="55" applyAlignment="1">
      <alignment horizontal="center"/>
      <protection/>
    </xf>
    <xf numFmtId="0" fontId="3" fillId="0" borderId="0" xfId="55" applyAlignment="1">
      <alignment horizontal="left"/>
      <protection/>
    </xf>
    <xf numFmtId="0" fontId="42" fillId="0" borderId="0" xfId="0" applyFont="1" applyAlignment="1">
      <alignment/>
    </xf>
    <xf numFmtId="0" fontId="3" fillId="0" borderId="0" xfId="55" applyAlignment="1">
      <alignment horizontal="center" wrapText="1"/>
      <protection/>
    </xf>
    <xf numFmtId="0" fontId="3" fillId="38" borderId="0" xfId="55" applyNumberFormat="1" applyFont="1" applyFill="1" applyAlignment="1">
      <alignment horizontal="right"/>
      <protection/>
    </xf>
    <xf numFmtId="0" fontId="3" fillId="38" borderId="0" xfId="55" applyFont="1" applyFill="1" applyAlignment="1">
      <alignment horizontal="center"/>
      <protection/>
    </xf>
    <xf numFmtId="0" fontId="3" fillId="38" borderId="0" xfId="55" applyFont="1" applyFill="1" applyAlignment="1">
      <alignment horizontal="left"/>
      <protection/>
    </xf>
    <xf numFmtId="0" fontId="3" fillId="38" borderId="0" xfId="55" applyFont="1" applyFill="1" applyAlignment="1">
      <alignment horizontal="right"/>
      <protection/>
    </xf>
    <xf numFmtId="0" fontId="3" fillId="34" borderId="0" xfId="55" applyFont="1" applyFill="1" applyAlignment="1">
      <alignment horizontal="right"/>
      <protection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left"/>
      <protection/>
    </xf>
    <xf numFmtId="0" fontId="3" fillId="34" borderId="0" xfId="55" applyFill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ill="1" applyAlignment="1">
      <alignment horizontal="center"/>
      <protection/>
    </xf>
    <xf numFmtId="0" fontId="42" fillId="38" borderId="0" xfId="0" applyFont="1" applyFill="1" applyAlignment="1">
      <alignment horizontal="right"/>
    </xf>
    <xf numFmtId="0" fontId="42" fillId="38" borderId="0" xfId="0" applyFont="1" applyFill="1" applyAlignment="1">
      <alignment horizontal="center"/>
    </xf>
    <xf numFmtId="0" fontId="42" fillId="38" borderId="0" xfId="0" applyFont="1" applyFill="1" applyAlignment="1">
      <alignment horizontal="left"/>
    </xf>
    <xf numFmtId="0" fontId="42" fillId="38" borderId="0" xfId="0" applyFont="1" applyFill="1" applyAlignment="1">
      <alignment/>
    </xf>
    <xf numFmtId="0" fontId="42" fillId="34" borderId="0" xfId="0" applyFont="1" applyFill="1" applyAlignment="1">
      <alignment horizontal="right"/>
    </xf>
    <xf numFmtId="0" fontId="3" fillId="38" borderId="0" xfId="55" applyFont="1" applyFill="1">
      <alignment/>
      <protection/>
    </xf>
    <xf numFmtId="0" fontId="3" fillId="36" borderId="0" xfId="55" applyFill="1" applyAlignment="1">
      <alignment wrapText="1"/>
      <protection/>
    </xf>
    <xf numFmtId="0" fontId="3" fillId="36" borderId="0" xfId="55" applyFill="1" applyAlignment="1">
      <alignment horizontal="center"/>
      <protection/>
    </xf>
    <xf numFmtId="0" fontId="3" fillId="36" borderId="0" xfId="55" applyFont="1" applyFill="1" applyAlignment="1">
      <alignment horizontal="right"/>
      <protection/>
    </xf>
    <xf numFmtId="0" fontId="3" fillId="36" borderId="0" xfId="55" applyFont="1" applyFill="1">
      <alignment/>
      <protection/>
    </xf>
    <xf numFmtId="0" fontId="3" fillId="34" borderId="0" xfId="55" applyFont="1" applyFill="1">
      <alignment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left"/>
      <protection/>
    </xf>
    <xf numFmtId="0" fontId="3" fillId="38" borderId="0" xfId="55" applyFont="1" applyFill="1" applyAlignment="1">
      <alignment/>
      <protection/>
    </xf>
    <xf numFmtId="0" fontId="42" fillId="38" borderId="0" xfId="0" applyFont="1" applyFill="1" applyAlignment="1">
      <alignment/>
    </xf>
    <xf numFmtId="0" fontId="42" fillId="34" borderId="0" xfId="0" applyFont="1" applyFill="1" applyAlignment="1">
      <alignment horizontal="left" indent="2"/>
    </xf>
    <xf numFmtId="0" fontId="3" fillId="0" borderId="0" xfId="55" applyFill="1" applyAlignment="1">
      <alignment horizontal="center" wrapText="1"/>
      <protection/>
    </xf>
    <xf numFmtId="0" fontId="3" fillId="34" borderId="0" xfId="55" applyNumberFormat="1" applyFill="1" applyAlignment="1">
      <alignment/>
      <protection/>
    </xf>
    <xf numFmtId="0" fontId="3" fillId="34" borderId="0" xfId="55" applyFill="1" applyAlignment="1">
      <alignment/>
      <protection/>
    </xf>
    <xf numFmtId="0" fontId="3" fillId="34" borderId="0" xfId="56" applyFill="1">
      <alignment/>
      <protection/>
    </xf>
    <xf numFmtId="0" fontId="3" fillId="0" borderId="0" xfId="56" applyFill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Font="1" applyFill="1" applyAlignment="1">
      <alignment horizontal="center"/>
      <protection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0" fontId="3" fillId="34" borderId="0" xfId="55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49" fontId="3" fillId="34" borderId="0" xfId="55" applyNumberFormat="1" applyFill="1" applyAlignment="1">
      <alignment horizontal="left"/>
      <protection/>
    </xf>
    <xf numFmtId="49" fontId="3" fillId="0" borderId="0" xfId="55" applyNumberFormat="1" applyAlignment="1">
      <alignment horizontal="left"/>
      <protection/>
    </xf>
    <xf numFmtId="0" fontId="3" fillId="0" borderId="0" xfId="57">
      <alignment/>
      <protection/>
    </xf>
    <xf numFmtId="49" fontId="3" fillId="38" borderId="0" xfId="55" applyNumberFormat="1" applyFill="1">
      <alignment/>
      <protection/>
    </xf>
    <xf numFmtId="0" fontId="3" fillId="38" borderId="0" xfId="55" applyFill="1">
      <alignment/>
      <protection/>
    </xf>
    <xf numFmtId="0" fontId="3" fillId="38" borderId="0" xfId="55" applyNumberFormat="1" applyFill="1" applyAlignment="1">
      <alignment horizontal="left"/>
      <protection/>
    </xf>
    <xf numFmtId="0" fontId="0" fillId="38" borderId="0" xfId="0" applyFill="1" applyAlignment="1">
      <alignment/>
    </xf>
    <xf numFmtId="49" fontId="3" fillId="0" borderId="0" xfId="55" applyNumberFormat="1">
      <alignment/>
      <protection/>
    </xf>
    <xf numFmtId="0" fontId="3" fillId="34" borderId="0" xfId="57" applyFill="1">
      <alignment/>
      <protection/>
    </xf>
    <xf numFmtId="0" fontId="3" fillId="0" borderId="0" xfId="56">
      <alignment/>
      <protection/>
    </xf>
    <xf numFmtId="49" fontId="3" fillId="0" borderId="0" xfId="55" applyNumberFormat="1" applyAlignment="1">
      <alignment horizontal="right"/>
      <protection/>
    </xf>
    <xf numFmtId="49" fontId="3" fillId="34" borderId="0" xfId="55" applyNumberFormat="1" applyFill="1" applyAlignment="1">
      <alignment horizontal="right"/>
      <protection/>
    </xf>
    <xf numFmtId="0" fontId="3" fillId="38" borderId="0" xfId="55" applyFill="1" applyAlignment="1">
      <alignment horizontal="left"/>
      <protection/>
    </xf>
    <xf numFmtId="0" fontId="3" fillId="38" borderId="0" xfId="55" applyNumberFormat="1" applyFill="1">
      <alignment/>
      <protection/>
    </xf>
    <xf numFmtId="0" fontId="0" fillId="35" borderId="0" xfId="0" applyFill="1" applyAlignment="1">
      <alignment/>
    </xf>
    <xf numFmtId="49" fontId="3" fillId="35" borderId="10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3" fillId="35" borderId="12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0" fillId="35" borderId="14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1" fontId="3" fillId="0" borderId="0" xfId="55" applyNumberFormat="1">
      <alignment/>
      <protection/>
    </xf>
    <xf numFmtId="1" fontId="3" fillId="0" borderId="0" xfId="55" applyNumberFormat="1" applyFill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44" applyNumberFormat="1" applyFont="1" applyFill="1" applyAlignment="1">
      <alignment/>
    </xf>
    <xf numFmtId="49" fontId="3" fillId="35" borderId="15" xfId="0" applyNumberFormat="1" applyFont="1" applyFill="1" applyBorder="1" applyAlignment="1">
      <alignment horizontal="left"/>
    </xf>
    <xf numFmtId="49" fontId="3" fillId="35" borderId="16" xfId="0" applyNumberFormat="1" applyFont="1" applyFill="1" applyBorder="1" applyAlignment="1">
      <alignment horizontal="left"/>
    </xf>
    <xf numFmtId="49" fontId="3" fillId="35" borderId="17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44" applyNumberFormat="1" applyFont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39" borderId="13" xfId="55" applyFill="1" applyBorder="1" applyAlignment="1">
      <alignment horizontal="center"/>
      <protection/>
    </xf>
    <xf numFmtId="0" fontId="3" fillId="39" borderId="17" xfId="55" applyFill="1" applyBorder="1" applyAlignment="1">
      <alignment horizontal="center"/>
      <protection/>
    </xf>
    <xf numFmtId="0" fontId="3" fillId="40" borderId="13" xfId="55" applyFill="1" applyBorder="1" applyAlignment="1">
      <alignment horizontal="center"/>
      <protection/>
    </xf>
    <xf numFmtId="0" fontId="3" fillId="40" borderId="17" xfId="55" applyFill="1" applyBorder="1" applyAlignment="1">
      <alignment horizontal="center"/>
      <protection/>
    </xf>
    <xf numFmtId="0" fontId="3" fillId="41" borderId="13" xfId="55" applyFill="1" applyBorder="1" applyAlignment="1">
      <alignment horizontal="center"/>
      <protection/>
    </xf>
    <xf numFmtId="0" fontId="3" fillId="41" borderId="17" xfId="55" applyFill="1" applyBorder="1" applyAlignment="1">
      <alignment horizontal="center"/>
      <protection/>
    </xf>
    <xf numFmtId="0" fontId="3" fillId="42" borderId="13" xfId="55" applyFill="1" applyBorder="1" applyAlignment="1">
      <alignment horizontal="center"/>
      <protection/>
    </xf>
    <xf numFmtId="0" fontId="3" fillId="42" borderId="17" xfId="55" applyFill="1" applyBorder="1" applyAlignment="1">
      <alignment horizontal="center"/>
      <protection/>
    </xf>
    <xf numFmtId="1" fontId="3" fillId="15" borderId="11" xfId="55" applyNumberFormat="1" applyFill="1" applyBorder="1" applyAlignment="1">
      <alignment horizontal="center"/>
      <protection/>
    </xf>
    <xf numFmtId="1" fontId="3" fillId="15" borderId="15" xfId="55" applyNumberFormat="1" applyFill="1" applyBorder="1" applyAlignment="1">
      <alignment horizontal="center"/>
      <protection/>
    </xf>
    <xf numFmtId="0" fontId="3" fillId="41" borderId="19" xfId="55" applyFill="1" applyBorder="1" applyAlignment="1">
      <alignment horizontal="center"/>
      <protection/>
    </xf>
    <xf numFmtId="0" fontId="3" fillId="41" borderId="20" xfId="55" applyFill="1" applyBorder="1" applyAlignment="1">
      <alignment horizontal="center"/>
      <protection/>
    </xf>
    <xf numFmtId="0" fontId="3" fillId="42" borderId="19" xfId="55" applyFill="1" applyBorder="1" applyAlignment="1">
      <alignment horizontal="center"/>
      <protection/>
    </xf>
    <xf numFmtId="0" fontId="3" fillId="42" borderId="20" xfId="55" applyFill="1" applyBorder="1" applyAlignment="1">
      <alignment horizontal="center"/>
      <protection/>
    </xf>
    <xf numFmtId="0" fontId="3" fillId="39" borderId="19" xfId="55" applyFill="1" applyBorder="1" applyAlignment="1">
      <alignment horizontal="center"/>
      <protection/>
    </xf>
    <xf numFmtId="0" fontId="3" fillId="39" borderId="20" xfId="55" applyFill="1" applyBorder="1" applyAlignment="1">
      <alignment horizontal="center"/>
      <protection/>
    </xf>
    <xf numFmtId="0" fontId="3" fillId="43" borderId="19" xfId="55" applyFill="1" applyBorder="1" applyAlignment="1">
      <alignment horizontal="center"/>
      <protection/>
    </xf>
    <xf numFmtId="0" fontId="3" fillId="43" borderId="20" xfId="55" applyFill="1" applyBorder="1" applyAlignment="1">
      <alignment horizontal="center"/>
      <protection/>
    </xf>
    <xf numFmtId="0" fontId="3" fillId="44" borderId="19" xfId="55" applyFill="1" applyBorder="1" applyAlignment="1">
      <alignment horizontal="center"/>
      <protection/>
    </xf>
    <xf numFmtId="0" fontId="3" fillId="44" borderId="20" xfId="55" applyFill="1" applyBorder="1" applyAlignment="1">
      <alignment horizontal="center"/>
      <protection/>
    </xf>
    <xf numFmtId="0" fontId="3" fillId="40" borderId="19" xfId="55" applyFill="1" applyBorder="1" applyAlignment="1">
      <alignment horizontal="center"/>
      <protection/>
    </xf>
    <xf numFmtId="0" fontId="3" fillId="40" borderId="21" xfId="55" applyFill="1" applyBorder="1" applyAlignment="1">
      <alignment horizontal="center"/>
      <protection/>
    </xf>
    <xf numFmtId="0" fontId="3" fillId="40" borderId="20" xfId="55" applyFill="1" applyBorder="1" applyAlignment="1">
      <alignment horizontal="center"/>
      <protection/>
    </xf>
    <xf numFmtId="0" fontId="3" fillId="41" borderId="21" xfId="55" applyFill="1" applyBorder="1" applyAlignment="1">
      <alignment horizontal="center"/>
      <protection/>
    </xf>
    <xf numFmtId="0" fontId="3" fillId="42" borderId="21" xfId="55" applyFill="1" applyBorder="1" applyAlignment="1">
      <alignment horizontal="center"/>
      <protection/>
    </xf>
    <xf numFmtId="0" fontId="3" fillId="39" borderId="21" xfId="55" applyFill="1" applyBorder="1" applyAlignment="1">
      <alignment horizontal="center"/>
      <protection/>
    </xf>
    <xf numFmtId="0" fontId="3" fillId="37" borderId="19" xfId="55" applyFill="1" applyBorder="1" applyAlignment="1">
      <alignment horizontal="center"/>
      <protection/>
    </xf>
    <xf numFmtId="0" fontId="3" fillId="37" borderId="15" xfId="55" applyFill="1" applyBorder="1" applyAlignment="1">
      <alignment horizontal="center"/>
      <protection/>
    </xf>
    <xf numFmtId="0" fontId="3" fillId="37" borderId="10" xfId="55" applyFill="1" applyBorder="1" applyAlignment="1">
      <alignment horizontal="center"/>
      <protection/>
    </xf>
    <xf numFmtId="0" fontId="3" fillId="37" borderId="20" xfId="55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 2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8"/>
  <sheetViews>
    <sheetView tabSelected="1" zoomScale="60" zoomScaleNormal="60" workbookViewId="0" topLeftCell="A1">
      <selection activeCell="J31" sqref="J31"/>
    </sheetView>
  </sheetViews>
  <sheetFormatPr defaultColWidth="8.8515625" defaultRowHeight="15"/>
  <cols>
    <col min="1" max="1" width="39.7109375" style="124" bestFit="1" customWidth="1"/>
    <col min="2" max="2" width="8.28125" style="125" bestFit="1" customWidth="1"/>
    <col min="3" max="3" width="14.00390625" style="125" bestFit="1" customWidth="1"/>
    <col min="4" max="4" width="10.140625" style="126" bestFit="1" customWidth="1"/>
    <col min="5" max="5" width="10.421875" style="127" bestFit="1" customWidth="1"/>
    <col min="6" max="6" width="9.140625" style="101" customWidth="1"/>
    <col min="7" max="9" width="8.8515625" style="119" customWidth="1"/>
    <col min="10" max="10" width="15.28125" style="120" bestFit="1" customWidth="1"/>
    <col min="11" max="11" width="1.8515625" style="0" bestFit="1" customWidth="1"/>
  </cols>
  <sheetData>
    <row r="1" spans="1:10" s="37" customFormat="1" ht="15" thickBot="1">
      <c r="A1" s="130" t="s">
        <v>1398</v>
      </c>
      <c r="B1" s="131"/>
      <c r="C1" s="131"/>
      <c r="D1" s="131"/>
      <c r="E1" s="132"/>
      <c r="G1" s="114"/>
      <c r="H1" s="114"/>
      <c r="I1" s="114"/>
      <c r="J1" s="115"/>
    </row>
    <row r="2" spans="1:10" s="37" customFormat="1" ht="15" thickBot="1">
      <c r="A2" s="121" t="s">
        <v>1397</v>
      </c>
      <c r="B2" s="122" t="s">
        <v>1393</v>
      </c>
      <c r="C2" s="122" t="s">
        <v>1394</v>
      </c>
      <c r="D2" s="122" t="s">
        <v>1395</v>
      </c>
      <c r="E2" s="123" t="s">
        <v>1396</v>
      </c>
      <c r="G2" s="114"/>
      <c r="H2" s="114"/>
      <c r="I2" s="114"/>
      <c r="J2" s="115"/>
    </row>
    <row r="3" spans="1:10" ht="13.5">
      <c r="A3" s="124" t="str">
        <f>VLOOKUP(C3,Organization!K:L,2,TRUE)</f>
        <v>Office of the Chancellor</v>
      </c>
      <c r="B3" s="102">
        <v>110000</v>
      </c>
      <c r="C3" s="103">
        <v>100000</v>
      </c>
      <c r="D3" s="104">
        <v>710000</v>
      </c>
      <c r="E3" s="116">
        <v>1610</v>
      </c>
      <c r="F3" s="1"/>
      <c r="G3"/>
      <c r="H3"/>
      <c r="I3"/>
      <c r="J3"/>
    </row>
    <row r="4" spans="1:10" ht="13.5">
      <c r="A4" s="124" t="str">
        <f>VLOOKUP(C4,Organization!K:L,2,TRUE)</f>
        <v>Office of the Chancellor</v>
      </c>
      <c r="B4" s="105">
        <v>110000</v>
      </c>
      <c r="C4" s="106">
        <v>100000</v>
      </c>
      <c r="D4" s="107">
        <v>720000</v>
      </c>
      <c r="E4" s="117">
        <v>1610</v>
      </c>
      <c r="F4" s="1"/>
      <c r="G4"/>
      <c r="H4"/>
      <c r="I4"/>
      <c r="J4"/>
    </row>
    <row r="5" spans="1:10" ht="13.5">
      <c r="A5" s="124" t="str">
        <f>VLOOKUP(C5,Organization!K:L,2,TRUE)</f>
        <v>Title IX</v>
      </c>
      <c r="B5" s="105">
        <v>110000</v>
      </c>
      <c r="C5" s="106">
        <v>120000</v>
      </c>
      <c r="D5" s="107">
        <v>710000</v>
      </c>
      <c r="E5" s="117">
        <v>1620</v>
      </c>
      <c r="F5" s="1"/>
      <c r="G5"/>
      <c r="H5"/>
      <c r="I5"/>
      <c r="J5"/>
    </row>
    <row r="6" spans="1:10" ht="13.5">
      <c r="A6" s="124" t="str">
        <f>VLOOKUP(C6,Organization!K:L,2,TRUE)</f>
        <v>Title IX</v>
      </c>
      <c r="B6" s="105">
        <v>110000</v>
      </c>
      <c r="C6" s="106">
        <v>120000</v>
      </c>
      <c r="D6" s="107">
        <v>720000</v>
      </c>
      <c r="E6" s="117">
        <v>1620</v>
      </c>
      <c r="F6" s="1"/>
      <c r="G6"/>
      <c r="H6"/>
      <c r="I6"/>
      <c r="J6"/>
    </row>
    <row r="7" spans="1:10" ht="13.5">
      <c r="A7" s="124" t="str">
        <f>VLOOKUP(C7,Organization!K:L,2,TRUE)</f>
        <v>Provost and VP for Academic Affairs</v>
      </c>
      <c r="B7" s="105">
        <v>110000</v>
      </c>
      <c r="C7" s="106">
        <v>210000</v>
      </c>
      <c r="D7" s="107">
        <v>710000</v>
      </c>
      <c r="E7" s="117">
        <v>1610</v>
      </c>
      <c r="F7" s="1"/>
      <c r="G7"/>
      <c r="H7"/>
      <c r="I7"/>
      <c r="J7"/>
    </row>
    <row r="8" spans="1:10" ht="13.5">
      <c r="A8" s="124" t="str">
        <f>VLOOKUP(C8,Organization!K:L,2,TRUE)</f>
        <v>Provost and VP for Academic Affairs</v>
      </c>
      <c r="B8" s="105">
        <v>110000</v>
      </c>
      <c r="C8" s="106">
        <v>210000</v>
      </c>
      <c r="D8" s="107">
        <v>720000</v>
      </c>
      <c r="E8" s="117">
        <v>1610</v>
      </c>
      <c r="F8" s="1"/>
      <c r="G8"/>
      <c r="H8"/>
      <c r="I8"/>
      <c r="J8"/>
    </row>
    <row r="9" spans="1:10" ht="13.5">
      <c r="A9" s="124" t="str">
        <f>VLOOKUP(C9,Organization!K:L,2,TRUE)</f>
        <v>Institutional Review Board</v>
      </c>
      <c r="B9" s="105">
        <v>110000</v>
      </c>
      <c r="C9" s="106">
        <v>210005</v>
      </c>
      <c r="D9" s="107">
        <v>710000</v>
      </c>
      <c r="E9" s="117">
        <v>1220</v>
      </c>
      <c r="F9" s="1"/>
      <c r="G9"/>
      <c r="H9"/>
      <c r="I9"/>
      <c r="J9"/>
    </row>
    <row r="10" spans="1:10" ht="13.5">
      <c r="A10" s="124" t="str">
        <f>VLOOKUP(C10,Organization!K:L,2,TRUE)</f>
        <v>Undergrad Research</v>
      </c>
      <c r="B10" s="105">
        <v>110000</v>
      </c>
      <c r="C10" s="106">
        <v>210006</v>
      </c>
      <c r="D10" s="107">
        <v>710000</v>
      </c>
      <c r="E10" s="117">
        <v>1220</v>
      </c>
      <c r="F10" s="1"/>
      <c r="G10"/>
      <c r="H10"/>
      <c r="I10"/>
      <c r="J10"/>
    </row>
    <row r="11" spans="1:10" ht="13.5">
      <c r="A11" s="124" t="str">
        <f>VLOOKUP(C11,Organization!K:L,2,TRUE)</f>
        <v>Undergrad Research</v>
      </c>
      <c r="B11" s="105">
        <v>110000</v>
      </c>
      <c r="C11" s="106">
        <v>210006</v>
      </c>
      <c r="D11" s="107">
        <v>720000</v>
      </c>
      <c r="E11" s="117">
        <v>1220</v>
      </c>
      <c r="F11" s="1"/>
      <c r="G11"/>
      <c r="H11"/>
      <c r="I11"/>
      <c r="J11"/>
    </row>
    <row r="12" spans="1:10" ht="13.5">
      <c r="A12" s="124" t="str">
        <f>VLOOKUP(C12,Organization!K:L,2,TRUE)</f>
        <v>Teachers College</v>
      </c>
      <c r="B12" s="105">
        <v>110000</v>
      </c>
      <c r="C12" s="106">
        <v>220000</v>
      </c>
      <c r="D12" s="107">
        <v>710000</v>
      </c>
      <c r="E12" s="117">
        <v>1110</v>
      </c>
      <c r="F12" s="1"/>
      <c r="G12"/>
      <c r="H12"/>
      <c r="I12"/>
      <c r="J12"/>
    </row>
    <row r="13" spans="1:10" ht="13.5">
      <c r="A13" s="124" t="str">
        <f>VLOOKUP(C13,Organization!K:L,2,TRUE)</f>
        <v>Teachers College</v>
      </c>
      <c r="B13" s="105">
        <v>110000</v>
      </c>
      <c r="C13" s="106">
        <v>220000</v>
      </c>
      <c r="D13" s="107">
        <v>720000</v>
      </c>
      <c r="E13" s="117">
        <v>1450</v>
      </c>
      <c r="F13" s="1"/>
      <c r="G13"/>
      <c r="H13"/>
      <c r="I13"/>
      <c r="J13"/>
    </row>
    <row r="14" spans="1:10" ht="13.5">
      <c r="A14" s="124" t="str">
        <f>VLOOKUP(C14,Organization!K:L,2,TRUE)</f>
        <v>Health,Physcial Ed, &amp; Recreation</v>
      </c>
      <c r="B14" s="105">
        <v>110000</v>
      </c>
      <c r="C14" s="106">
        <v>220050</v>
      </c>
      <c r="D14" s="107">
        <v>710000</v>
      </c>
      <c r="E14" s="117">
        <v>1450</v>
      </c>
      <c r="F14" s="1"/>
      <c r="G14"/>
      <c r="H14"/>
      <c r="I14"/>
      <c r="J14"/>
    </row>
    <row r="15" spans="1:10" ht="13.5">
      <c r="A15" s="124" t="str">
        <f>VLOOKUP(C15,Organization!K:L,2,TRUE)</f>
        <v>Health,Physcial Ed, &amp; Recreation</v>
      </c>
      <c r="B15" s="105">
        <v>110000</v>
      </c>
      <c r="C15" s="106">
        <v>220050</v>
      </c>
      <c r="D15" s="107">
        <v>720000</v>
      </c>
      <c r="E15" s="117">
        <v>1450</v>
      </c>
      <c r="F15" s="1"/>
      <c r="G15"/>
      <c r="H15"/>
      <c r="I15"/>
      <c r="J15"/>
    </row>
    <row r="16" spans="1:10" ht="13.5">
      <c r="A16" s="124" t="str">
        <f>VLOOKUP(C16,Organization!K:L,2,TRUE)</f>
        <v>Curriculum and Instruction</v>
      </c>
      <c r="B16" s="105">
        <v>110000</v>
      </c>
      <c r="C16" s="106">
        <v>220100</v>
      </c>
      <c r="D16" s="107">
        <v>710000</v>
      </c>
      <c r="E16" s="117">
        <v>1110</v>
      </c>
      <c r="F16" s="1"/>
      <c r="G16"/>
      <c r="H16"/>
      <c r="I16"/>
      <c r="J16"/>
    </row>
    <row r="17" spans="1:10" ht="13.5">
      <c r="A17" s="124" t="str">
        <f>VLOOKUP(C17,Organization!K:L,2,TRUE)</f>
        <v>Curriculum and Instruction</v>
      </c>
      <c r="B17" s="105">
        <v>110000</v>
      </c>
      <c r="C17" s="106">
        <v>220100</v>
      </c>
      <c r="D17" s="107">
        <v>720000</v>
      </c>
      <c r="E17" s="117">
        <v>1110</v>
      </c>
      <c r="F17" s="1"/>
      <c r="G17"/>
      <c r="H17"/>
      <c r="I17"/>
      <c r="J17"/>
    </row>
    <row r="18" spans="1:10" ht="13.5">
      <c r="A18" s="124" t="str">
        <f>VLOOKUP(C18,Organization!K:L,2,TRUE)</f>
        <v>Family Consumer Sciences</v>
      </c>
      <c r="B18" s="105">
        <v>110000</v>
      </c>
      <c r="C18" s="106">
        <v>220150</v>
      </c>
      <c r="D18" s="107">
        <v>710000</v>
      </c>
      <c r="E18" s="117">
        <v>1110</v>
      </c>
      <c r="F18" s="1"/>
      <c r="G18"/>
      <c r="H18"/>
      <c r="I18"/>
      <c r="J18"/>
    </row>
    <row r="19" spans="1:10" ht="13.5">
      <c r="A19" s="124" t="str">
        <f>VLOOKUP(C19,Organization!K:L,2,TRUE)</f>
        <v>Family Consumer Sciences</v>
      </c>
      <c r="B19" s="105">
        <v>110000</v>
      </c>
      <c r="C19" s="106">
        <v>220150</v>
      </c>
      <c r="D19" s="107">
        <v>720000</v>
      </c>
      <c r="E19" s="117">
        <v>1110</v>
      </c>
      <c r="F19" s="1"/>
      <c r="G19"/>
      <c r="H19"/>
      <c r="I19"/>
      <c r="J19"/>
    </row>
    <row r="20" spans="1:10" ht="13.5">
      <c r="A20" s="124" t="str">
        <f>VLOOKUP(C20,Organization!K:L,2,TRUE)</f>
        <v>Davis Baker Preschool</v>
      </c>
      <c r="B20" s="105">
        <v>110000</v>
      </c>
      <c r="C20" s="106">
        <v>220151</v>
      </c>
      <c r="D20" s="107">
        <v>710000</v>
      </c>
      <c r="E20" s="117">
        <v>1450</v>
      </c>
      <c r="F20" s="1"/>
      <c r="G20"/>
      <c r="H20"/>
      <c r="I20"/>
      <c r="J20"/>
    </row>
    <row r="21" spans="1:10" ht="13.5">
      <c r="A21" s="124" t="str">
        <f>VLOOKUP(C21,Organization!K:L,2,TRUE)</f>
        <v>Davis Baker Preschool</v>
      </c>
      <c r="B21" s="105">
        <v>110000</v>
      </c>
      <c r="C21" s="106">
        <v>220151</v>
      </c>
      <c r="D21" s="107">
        <v>720000</v>
      </c>
      <c r="E21" s="117">
        <v>1450</v>
      </c>
      <c r="F21" s="1"/>
      <c r="G21"/>
      <c r="H21"/>
      <c r="I21"/>
      <c r="J21"/>
    </row>
    <row r="22" spans="1:10" ht="13.5">
      <c r="A22" s="124" t="str">
        <f>VLOOKUP(C22,Organization!K:L,2,TRUE)</f>
        <v>Adv. Instr Studies &amp; Special Ed</v>
      </c>
      <c r="B22" s="105">
        <v>110000</v>
      </c>
      <c r="C22" s="106">
        <v>220250</v>
      </c>
      <c r="D22" s="107">
        <v>710000</v>
      </c>
      <c r="E22" s="117">
        <v>1110</v>
      </c>
      <c r="F22" s="1"/>
      <c r="G22"/>
      <c r="H22"/>
      <c r="I22"/>
      <c r="J22"/>
    </row>
    <row r="23" spans="1:10" ht="13.5">
      <c r="A23" s="124" t="str">
        <f>VLOOKUP(C23,Organization!K:L,2,TRUE)</f>
        <v>Adv. Instr Studies &amp; Special Ed</v>
      </c>
      <c r="B23" s="105">
        <v>110000</v>
      </c>
      <c r="C23" s="106">
        <v>220250</v>
      </c>
      <c r="D23" s="107">
        <v>720000</v>
      </c>
      <c r="E23" s="117">
        <v>1110</v>
      </c>
      <c r="F23" s="1"/>
      <c r="G23"/>
      <c r="H23"/>
      <c r="I23"/>
      <c r="J23"/>
    </row>
    <row r="24" spans="1:10" ht="13.5">
      <c r="A24" s="124" t="str">
        <f>VLOOKUP(C24,Organization!K:L,2,TRUE)</f>
        <v>Educational Leadership</v>
      </c>
      <c r="B24" s="105">
        <v>110000</v>
      </c>
      <c r="C24" s="106">
        <v>220300</v>
      </c>
      <c r="D24" s="107">
        <v>710000</v>
      </c>
      <c r="E24" s="117">
        <v>1110</v>
      </c>
      <c r="F24" s="1"/>
      <c r="G24"/>
      <c r="H24"/>
      <c r="I24"/>
      <c r="J24"/>
    </row>
    <row r="25" spans="1:10" ht="13.5">
      <c r="A25" s="124" t="str">
        <f>VLOOKUP(C25,Organization!K:L,2,TRUE)</f>
        <v>Educational Leadership</v>
      </c>
      <c r="B25" s="105">
        <v>110000</v>
      </c>
      <c r="C25" s="106">
        <v>220300</v>
      </c>
      <c r="D25" s="107">
        <v>720000</v>
      </c>
      <c r="E25" s="117">
        <v>1110</v>
      </c>
      <c r="F25" s="1"/>
      <c r="G25"/>
      <c r="H25"/>
      <c r="I25"/>
      <c r="J25"/>
    </row>
    <row r="26" spans="1:10" ht="13.5">
      <c r="A26" s="124" t="str">
        <f>VLOOKUP(C26,Organization!K:L,2,TRUE)</f>
        <v>Counselor Education</v>
      </c>
      <c r="B26" s="105">
        <v>110000</v>
      </c>
      <c r="C26" s="106">
        <v>220350</v>
      </c>
      <c r="D26" s="107">
        <v>710000</v>
      </c>
      <c r="E26" s="117">
        <v>1110</v>
      </c>
      <c r="F26" s="1"/>
      <c r="G26"/>
      <c r="H26"/>
      <c r="I26"/>
      <c r="J26"/>
    </row>
    <row r="27" spans="1:10" ht="13.5">
      <c r="A27" s="124" t="str">
        <f>VLOOKUP(C27,Organization!K:L,2,TRUE)</f>
        <v>Counselor Education</v>
      </c>
      <c r="B27" s="105">
        <v>110000</v>
      </c>
      <c r="C27" s="106">
        <v>220350</v>
      </c>
      <c r="D27" s="107">
        <v>720000</v>
      </c>
      <c r="E27" s="117">
        <v>1110</v>
      </c>
      <c r="F27" s="1"/>
      <c r="G27"/>
      <c r="H27"/>
      <c r="I27"/>
      <c r="J27"/>
    </row>
    <row r="28" spans="1:10" ht="13.5">
      <c r="A28" s="124" t="str">
        <f>VLOOKUP(C28,Organization!K:L,2,TRUE)</f>
        <v>Student Teaching</v>
      </c>
      <c r="B28" s="105">
        <v>110000</v>
      </c>
      <c r="C28" s="106">
        <v>220500</v>
      </c>
      <c r="D28" s="107">
        <v>710000</v>
      </c>
      <c r="E28" s="117">
        <v>1110</v>
      </c>
      <c r="F28" s="1"/>
      <c r="G28"/>
      <c r="H28"/>
      <c r="I28"/>
      <c r="J28"/>
    </row>
    <row r="29" spans="1:10" ht="13.5">
      <c r="A29" s="124" t="str">
        <f>VLOOKUP(C29,Organization!K:L,2,TRUE)</f>
        <v>Student Teaching</v>
      </c>
      <c r="B29" s="105">
        <v>110000</v>
      </c>
      <c r="C29" s="106">
        <v>220500</v>
      </c>
      <c r="D29" s="107">
        <v>720000</v>
      </c>
      <c r="E29" s="117">
        <v>1110</v>
      </c>
      <c r="F29" s="1"/>
      <c r="G29"/>
      <c r="H29"/>
      <c r="I29"/>
      <c r="J29"/>
    </row>
    <row r="30" spans="1:10" ht="13.5">
      <c r="A30" s="124" t="str">
        <f>VLOOKUP(C30,Organization!K:L,2,TRUE)</f>
        <v>Master of Arts in Teaching</v>
      </c>
      <c r="B30" s="105">
        <v>110000</v>
      </c>
      <c r="C30" s="106">
        <v>220550</v>
      </c>
      <c r="D30" s="107">
        <v>710000</v>
      </c>
      <c r="E30" s="117">
        <v>1110</v>
      </c>
      <c r="F30" s="1"/>
      <c r="G30"/>
      <c r="H30"/>
      <c r="I30"/>
      <c r="J30"/>
    </row>
    <row r="31" spans="1:10" ht="13.5">
      <c r="A31" s="124" t="str">
        <f>VLOOKUP(C31,Organization!K:L,2,TRUE)</f>
        <v>Master of Arts in Teaching</v>
      </c>
      <c r="B31" s="105">
        <v>110000</v>
      </c>
      <c r="C31" s="106">
        <v>220550</v>
      </c>
      <c r="D31" s="107">
        <v>720000</v>
      </c>
      <c r="E31" s="117">
        <v>1110</v>
      </c>
      <c r="F31" s="1"/>
      <c r="G31"/>
      <c r="H31"/>
      <c r="I31"/>
      <c r="J31"/>
    </row>
    <row r="32" spans="1:10" ht="13.5">
      <c r="A32" s="124" t="str">
        <f>VLOOKUP(C32,Organization!K:L,2,TRUE)</f>
        <v>School of Business</v>
      </c>
      <c r="B32" s="105">
        <v>110000</v>
      </c>
      <c r="C32" s="106">
        <v>230000</v>
      </c>
      <c r="D32" s="107">
        <v>710000</v>
      </c>
      <c r="E32" s="117">
        <v>1110</v>
      </c>
      <c r="F32" s="1"/>
      <c r="G32"/>
      <c r="H32"/>
      <c r="I32"/>
      <c r="J32"/>
    </row>
    <row r="33" spans="1:10" ht="13.5">
      <c r="A33" s="124" t="str">
        <f>VLOOKUP(C33,Organization!K:L,2,TRUE)</f>
        <v>School of Business</v>
      </c>
      <c r="B33" s="105">
        <v>110000</v>
      </c>
      <c r="C33" s="106">
        <v>230000</v>
      </c>
      <c r="D33" s="107">
        <v>720000</v>
      </c>
      <c r="E33" s="117">
        <v>1110</v>
      </c>
      <c r="F33" s="1"/>
      <c r="G33"/>
      <c r="H33"/>
      <c r="I33"/>
      <c r="J33"/>
    </row>
    <row r="34" spans="1:10" ht="13.5">
      <c r="A34" s="124" t="str">
        <f>VLOOKUP(C34,Organization!K:L,2,TRUE)</f>
        <v>Aviation</v>
      </c>
      <c r="B34" s="105">
        <v>110000</v>
      </c>
      <c r="C34" s="106">
        <v>230150</v>
      </c>
      <c r="D34" s="107">
        <v>710000</v>
      </c>
      <c r="E34" s="117">
        <v>1110</v>
      </c>
      <c r="F34" s="1"/>
      <c r="G34"/>
      <c r="H34"/>
      <c r="I34"/>
      <c r="J34"/>
    </row>
    <row r="35" spans="1:10" ht="13.5">
      <c r="A35" s="124" t="str">
        <f>VLOOKUP(C35,Organization!K:L,2,TRUE)</f>
        <v>Aircraft Operat. &amp; Maint.</v>
      </c>
      <c r="B35" s="105">
        <v>110000</v>
      </c>
      <c r="C35" s="106">
        <v>230151</v>
      </c>
      <c r="D35" s="107">
        <v>710000</v>
      </c>
      <c r="E35" s="117">
        <v>1110</v>
      </c>
      <c r="F35" s="1"/>
      <c r="G35"/>
      <c r="H35"/>
      <c r="I35"/>
      <c r="J35"/>
    </row>
    <row r="36" spans="1:10" ht="13.5">
      <c r="A36" s="124" t="str">
        <f>VLOOKUP(C36,Organization!K:L,2,TRUE)</f>
        <v>Small Business Development Center</v>
      </c>
      <c r="B36" s="105">
        <v>110000</v>
      </c>
      <c r="C36" s="106">
        <v>230200</v>
      </c>
      <c r="D36" s="107">
        <v>710000</v>
      </c>
      <c r="E36" s="117">
        <v>1310</v>
      </c>
      <c r="F36" s="1"/>
      <c r="G36"/>
      <c r="H36"/>
      <c r="I36"/>
      <c r="J36"/>
    </row>
    <row r="37" spans="1:10" ht="13.5">
      <c r="A37" s="124" t="str">
        <f>VLOOKUP(C37,Organization!K:L,2,TRUE)</f>
        <v>Small Business Development Center</v>
      </c>
      <c r="B37" s="105">
        <v>110000</v>
      </c>
      <c r="C37" s="106">
        <v>230200</v>
      </c>
      <c r="D37" s="107">
        <v>720000</v>
      </c>
      <c r="E37" s="117">
        <v>1310</v>
      </c>
      <c r="F37" s="1"/>
      <c r="G37"/>
      <c r="H37"/>
      <c r="I37"/>
      <c r="J37"/>
    </row>
    <row r="38" spans="1:10" ht="13.5">
      <c r="A38" s="124" t="str">
        <f>VLOOKUP(C38,Organization!K:L,2,TRUE)</f>
        <v>Career Services</v>
      </c>
      <c r="B38" s="105">
        <v>110000</v>
      </c>
      <c r="C38" s="106">
        <v>230300</v>
      </c>
      <c r="D38" s="107">
        <v>710000</v>
      </c>
      <c r="E38" s="117">
        <v>1310</v>
      </c>
      <c r="F38" s="1"/>
      <c r="G38"/>
      <c r="H38"/>
      <c r="I38"/>
      <c r="J38"/>
    </row>
    <row r="39" spans="1:10" ht="13.5">
      <c r="A39" s="124" t="str">
        <f>VLOOKUP(C39,Organization!K:L,2,TRUE)</f>
        <v>Ellis College</v>
      </c>
      <c r="B39" s="105">
        <v>110000</v>
      </c>
      <c r="C39" s="106">
        <v>240000</v>
      </c>
      <c r="D39" s="107">
        <v>710000</v>
      </c>
      <c r="E39" s="117">
        <v>1110</v>
      </c>
      <c r="F39" s="1"/>
      <c r="G39"/>
      <c r="H39"/>
      <c r="I39"/>
      <c r="J39"/>
    </row>
    <row r="40" spans="1:10" ht="13.5">
      <c r="A40" s="124" t="str">
        <f>VLOOKUP(C40,Organization!K:L,2,TRUE)</f>
        <v>Ellis College</v>
      </c>
      <c r="B40" s="105">
        <v>110000</v>
      </c>
      <c r="C40" s="106">
        <v>240000</v>
      </c>
      <c r="D40" s="107">
        <v>720000</v>
      </c>
      <c r="E40" s="117">
        <v>1110</v>
      </c>
      <c r="F40" s="1"/>
      <c r="G40"/>
      <c r="H40"/>
      <c r="I40"/>
      <c r="J40"/>
    </row>
    <row r="41" spans="1:10" ht="13.5">
      <c r="A41" s="124" t="str">
        <f>VLOOKUP(C41,Organization!K:L,2,TRUE)</f>
        <v>President's Concert</v>
      </c>
      <c r="B41" s="105">
        <v>110000</v>
      </c>
      <c r="C41" s="106">
        <v>240007</v>
      </c>
      <c r="D41" s="107">
        <v>710000</v>
      </c>
      <c r="E41" s="117">
        <v>1450</v>
      </c>
      <c r="F41" s="1"/>
      <c r="G41"/>
      <c r="H41"/>
      <c r="I41"/>
      <c r="J41"/>
    </row>
    <row r="42" spans="1:10" ht="13.5">
      <c r="A42" s="124" t="str">
        <f>VLOOKUP(C42,Organization!K:L,2,TRUE)</f>
        <v>Arkansas Hall Lighting</v>
      </c>
      <c r="B42" s="105">
        <v>110000</v>
      </c>
      <c r="C42" s="106">
        <v>240008</v>
      </c>
      <c r="D42" s="107">
        <v>710000</v>
      </c>
      <c r="E42" s="117">
        <v>1450</v>
      </c>
      <c r="F42" s="1"/>
      <c r="G42"/>
      <c r="H42"/>
      <c r="I42"/>
      <c r="J42"/>
    </row>
    <row r="43" spans="1:10" ht="13.5">
      <c r="A43" s="124" t="str">
        <f>VLOOKUP(C43,Organization!K:L,2,TRUE)</f>
        <v>Innovative Media</v>
      </c>
      <c r="B43" s="105">
        <v>110000</v>
      </c>
      <c r="C43" s="106">
        <v>240010</v>
      </c>
      <c r="D43" s="107">
        <v>710000</v>
      </c>
      <c r="E43" s="117">
        <v>1110</v>
      </c>
      <c r="F43" s="1"/>
      <c r="G43"/>
      <c r="H43"/>
      <c r="I43"/>
      <c r="J43"/>
    </row>
    <row r="44" spans="1:10" ht="13.5">
      <c r="A44" s="124" t="str">
        <f>VLOOKUP(C44,Organization!K:L,2,TRUE)</f>
        <v>Innovative Media</v>
      </c>
      <c r="B44" s="105">
        <v>110000</v>
      </c>
      <c r="C44" s="106">
        <v>240010</v>
      </c>
      <c r="D44" s="107">
        <v>720000</v>
      </c>
      <c r="E44" s="117">
        <v>1110</v>
      </c>
      <c r="F44" s="1"/>
      <c r="G44"/>
      <c r="H44"/>
      <c r="I44"/>
      <c r="J44"/>
    </row>
    <row r="45" spans="1:10" ht="13.5">
      <c r="A45" s="124" t="str">
        <f>VLOOKUP(C45,Organization!K:L,2,TRUE)</f>
        <v>Art</v>
      </c>
      <c r="B45" s="105">
        <v>110000</v>
      </c>
      <c r="C45" s="106">
        <v>240050</v>
      </c>
      <c r="D45" s="107">
        <v>710000</v>
      </c>
      <c r="E45" s="117">
        <v>1110</v>
      </c>
      <c r="F45" s="1"/>
      <c r="G45"/>
      <c r="H45"/>
      <c r="I45"/>
      <c r="J45"/>
    </row>
    <row r="46" spans="1:10" ht="13.5">
      <c r="A46" s="124" t="str">
        <f>VLOOKUP(C46,Organization!K:L,2,TRUE)</f>
        <v>Theatre</v>
      </c>
      <c r="B46" s="105">
        <v>110000</v>
      </c>
      <c r="C46" s="106">
        <v>240100</v>
      </c>
      <c r="D46" s="107">
        <v>710000</v>
      </c>
      <c r="E46" s="117">
        <v>1110</v>
      </c>
      <c r="F46" s="1"/>
      <c r="G46"/>
      <c r="H46"/>
      <c r="I46"/>
      <c r="J46"/>
    </row>
    <row r="47" spans="1:10" ht="13.5">
      <c r="A47" s="124" t="str">
        <f>VLOOKUP(C47,Organization!K:L,2,TRUE)</f>
        <v>Theatre</v>
      </c>
      <c r="B47" s="105">
        <v>110000</v>
      </c>
      <c r="C47" s="106">
        <v>240100</v>
      </c>
      <c r="D47" s="107">
        <v>710000</v>
      </c>
      <c r="E47" s="117">
        <v>1110</v>
      </c>
      <c r="F47" s="1"/>
      <c r="G47"/>
      <c r="H47"/>
      <c r="I47"/>
      <c r="J47"/>
    </row>
    <row r="48" spans="1:10" ht="13.5">
      <c r="A48" s="124" t="str">
        <f>VLOOKUP(C48,Organization!K:L,2,TRUE)</f>
        <v>Theatre</v>
      </c>
      <c r="B48" s="105">
        <v>110000</v>
      </c>
      <c r="C48" s="106">
        <v>240100</v>
      </c>
      <c r="D48" s="107">
        <v>720000</v>
      </c>
      <c r="E48" s="117">
        <v>1110</v>
      </c>
      <c r="F48" s="1"/>
      <c r="G48"/>
      <c r="H48"/>
      <c r="I48"/>
      <c r="J48"/>
    </row>
    <row r="49" spans="1:10" ht="13.5">
      <c r="A49" s="124" t="str">
        <f>VLOOKUP(C49,Organization!K:L,2,TRUE)</f>
        <v>Music</v>
      </c>
      <c r="B49" s="105">
        <v>110000</v>
      </c>
      <c r="C49" s="106">
        <v>240150</v>
      </c>
      <c r="D49" s="107">
        <v>710000</v>
      </c>
      <c r="E49" s="117">
        <v>1110</v>
      </c>
      <c r="F49" s="1"/>
      <c r="G49"/>
      <c r="H49"/>
      <c r="I49"/>
      <c r="J49"/>
    </row>
    <row r="50" spans="1:10" ht="13.5">
      <c r="A50" s="124" t="str">
        <f>VLOOKUP(C50,Organization!K:L,2,TRUE)</f>
        <v>Music</v>
      </c>
      <c r="B50" s="105">
        <v>110000</v>
      </c>
      <c r="C50" s="106">
        <v>240150</v>
      </c>
      <c r="D50" s="107">
        <v>720000</v>
      </c>
      <c r="E50" s="117">
        <v>1110</v>
      </c>
      <c r="F50" s="1"/>
      <c r="G50"/>
      <c r="H50"/>
      <c r="I50"/>
      <c r="J50"/>
    </row>
    <row r="51" spans="1:10" ht="15" thickBot="1">
      <c r="A51" s="128" t="str">
        <f>VLOOKUP(C51,Organization!K:L,2,TRUE)</f>
        <v>Sociology, Human Serv, Crim Justice</v>
      </c>
      <c r="B51" s="108">
        <v>110000</v>
      </c>
      <c r="C51" s="109">
        <v>240200</v>
      </c>
      <c r="D51" s="110">
        <v>710000</v>
      </c>
      <c r="E51" s="118">
        <v>1110</v>
      </c>
      <c r="F51" s="1"/>
      <c r="G51"/>
      <c r="H51"/>
      <c r="I51"/>
      <c r="J51"/>
    </row>
    <row r="52" spans="1:10" ht="13.5">
      <c r="A52" s="129" t="str">
        <f>VLOOKUP(C52,Organization!K:L,2,TRUE)</f>
        <v>Sociology, Human Serv, Crim Justice</v>
      </c>
      <c r="B52" s="102">
        <v>110000</v>
      </c>
      <c r="C52" s="103">
        <v>240200</v>
      </c>
      <c r="D52" s="104">
        <v>720000</v>
      </c>
      <c r="E52" s="116">
        <v>1110</v>
      </c>
      <c r="F52" s="1"/>
      <c r="G52"/>
      <c r="H52"/>
      <c r="I52"/>
      <c r="J52"/>
    </row>
    <row r="53" spans="1:10" ht="13.5">
      <c r="A53" s="124" t="str">
        <f>VLOOKUP(C53,Organization!K:L,2,TRUE)</f>
        <v>Interdisciplinary Studies</v>
      </c>
      <c r="B53" s="105">
        <v>110000</v>
      </c>
      <c r="C53" s="106">
        <v>240250</v>
      </c>
      <c r="D53" s="107">
        <v>710000</v>
      </c>
      <c r="E53" s="117">
        <v>1110</v>
      </c>
      <c r="F53" s="1"/>
      <c r="G53"/>
      <c r="H53"/>
      <c r="I53"/>
      <c r="J53"/>
    </row>
    <row r="54" spans="1:10" ht="13.5">
      <c r="A54" s="124" t="str">
        <f>VLOOKUP(C54,Organization!K:L,2,TRUE)</f>
        <v>English, Foreign, and Philosophy</v>
      </c>
      <c r="B54" s="105">
        <v>110000</v>
      </c>
      <c r="C54" s="106">
        <v>240300</v>
      </c>
      <c r="D54" s="107">
        <v>710000</v>
      </c>
      <c r="E54" s="117">
        <v>1110</v>
      </c>
      <c r="F54" s="1"/>
      <c r="G54"/>
      <c r="H54"/>
      <c r="I54"/>
      <c r="J54"/>
    </row>
    <row r="55" spans="1:10" ht="13.5">
      <c r="A55" s="124" t="str">
        <f>VLOOKUP(C55,Organization!K:L,2,TRUE)</f>
        <v>Psychology</v>
      </c>
      <c r="B55" s="105">
        <v>110000</v>
      </c>
      <c r="C55" s="106">
        <v>240350</v>
      </c>
      <c r="D55" s="107">
        <v>710000</v>
      </c>
      <c r="E55" s="117">
        <v>1110</v>
      </c>
      <c r="F55" s="1"/>
      <c r="G55"/>
      <c r="H55"/>
      <c r="I55"/>
      <c r="J55"/>
    </row>
    <row r="56" spans="1:10" ht="13.5">
      <c r="A56" s="124" t="str">
        <f>VLOOKUP(C56,Organization!K:L,2,TRUE)</f>
        <v>Psychology</v>
      </c>
      <c r="B56" s="105">
        <v>110000</v>
      </c>
      <c r="C56" s="106">
        <v>240350</v>
      </c>
      <c r="D56" s="107">
        <v>720000</v>
      </c>
      <c r="E56" s="117">
        <v>1110</v>
      </c>
      <c r="F56" s="1"/>
      <c r="G56"/>
      <c r="H56"/>
      <c r="I56"/>
      <c r="J56"/>
    </row>
    <row r="57" spans="1:10" ht="13.5">
      <c r="A57" s="124" t="str">
        <f>VLOOKUP(C57,Organization!K:L,2,TRUE)</f>
        <v>Nursing</v>
      </c>
      <c r="B57" s="105">
        <v>110000</v>
      </c>
      <c r="C57" s="106">
        <v>240400</v>
      </c>
      <c r="D57" s="107">
        <v>710000</v>
      </c>
      <c r="E57" s="117">
        <v>1110</v>
      </c>
      <c r="F57" s="1"/>
      <c r="G57"/>
      <c r="H57"/>
      <c r="I57"/>
      <c r="J57"/>
    </row>
    <row r="58" spans="1:10" ht="13.5">
      <c r="A58" s="124" t="str">
        <f>VLOOKUP(C58,Organization!K:L,2,TRUE)</f>
        <v>Nursing</v>
      </c>
      <c r="B58" s="105">
        <v>110000</v>
      </c>
      <c r="C58" s="106">
        <v>240400</v>
      </c>
      <c r="D58" s="107">
        <v>720000</v>
      </c>
      <c r="E58" s="117">
        <v>1110</v>
      </c>
      <c r="F58" s="1"/>
      <c r="G58"/>
      <c r="H58"/>
      <c r="I58"/>
      <c r="J58"/>
    </row>
    <row r="59" spans="1:10" ht="13.5">
      <c r="A59" s="124" t="str">
        <f>VLOOKUP(C59,Organization!K:L,2,TRUE)</f>
        <v>Master of Science in Nursing</v>
      </c>
      <c r="B59" s="105">
        <v>110000</v>
      </c>
      <c r="C59" s="106">
        <v>240401</v>
      </c>
      <c r="D59" s="107">
        <v>710000</v>
      </c>
      <c r="E59" s="117">
        <v>1110</v>
      </c>
      <c r="F59" s="1"/>
      <c r="G59"/>
      <c r="H59"/>
      <c r="I59"/>
      <c r="J59"/>
    </row>
    <row r="60" spans="1:10" ht="13.5">
      <c r="A60" s="124" t="str">
        <f>VLOOKUP(C60,Organization!K:L,2,TRUE)</f>
        <v>Master of Science in Nursing</v>
      </c>
      <c r="B60" s="105">
        <v>110000</v>
      </c>
      <c r="C60" s="106">
        <v>240401</v>
      </c>
      <c r="D60" s="107">
        <v>720000</v>
      </c>
      <c r="E60" s="117">
        <v>1110</v>
      </c>
      <c r="F60" s="1"/>
      <c r="G60"/>
      <c r="H60"/>
      <c r="I60"/>
      <c r="J60"/>
    </row>
    <row r="61" spans="1:10" ht="13.5">
      <c r="A61" s="124" t="str">
        <f>VLOOKUP(C61,Organization!K:L,2,TRUE)</f>
        <v>Nursing-RN to BSN</v>
      </c>
      <c r="B61" s="105">
        <v>110000</v>
      </c>
      <c r="C61" s="106">
        <v>240402</v>
      </c>
      <c r="D61" s="107">
        <v>720000</v>
      </c>
      <c r="E61" s="117">
        <v>1110</v>
      </c>
      <c r="F61" s="1"/>
      <c r="G61"/>
      <c r="H61"/>
      <c r="I61"/>
      <c r="J61"/>
    </row>
    <row r="62" spans="1:10" ht="13.5">
      <c r="A62" s="124" t="str">
        <f>VLOOKUP(C62,Organization!K:L,2,TRUE)</f>
        <v>Chemistry and Biochemistry</v>
      </c>
      <c r="B62" s="105">
        <v>110000</v>
      </c>
      <c r="C62" s="106">
        <v>240450</v>
      </c>
      <c r="D62" s="107">
        <v>710000</v>
      </c>
      <c r="E62" s="117">
        <v>1110</v>
      </c>
      <c r="F62" s="1"/>
      <c r="G62"/>
      <c r="H62"/>
      <c r="I62"/>
      <c r="J62"/>
    </row>
    <row r="63" spans="1:10" ht="13.5">
      <c r="A63" s="124" t="str">
        <f>VLOOKUP(C63,Organization!K:L,2,TRUE)</f>
        <v>Chemistry and Biochemistry</v>
      </c>
      <c r="B63" s="105">
        <v>110000</v>
      </c>
      <c r="C63" s="106">
        <v>240450</v>
      </c>
      <c r="D63" s="107">
        <v>710000</v>
      </c>
      <c r="E63" s="117">
        <v>1110</v>
      </c>
      <c r="F63" s="1"/>
      <c r="G63"/>
      <c r="H63"/>
      <c r="I63"/>
      <c r="J63"/>
    </row>
    <row r="64" spans="1:10" ht="13.5">
      <c r="A64" s="124" t="str">
        <f>VLOOKUP(C64,Organization!K:L,2,TRUE)</f>
        <v>Biological Services</v>
      </c>
      <c r="B64" s="105">
        <v>110000</v>
      </c>
      <c r="C64" s="106">
        <v>240500</v>
      </c>
      <c r="D64" s="107">
        <v>710000</v>
      </c>
      <c r="E64" s="117">
        <v>1110</v>
      </c>
      <c r="F64" s="1"/>
      <c r="G64"/>
      <c r="H64"/>
      <c r="I64"/>
      <c r="J64"/>
    </row>
    <row r="65" spans="1:10" ht="13.5">
      <c r="A65" s="124" t="str">
        <f>VLOOKUP(C65,Organization!K:L,2,TRUE)</f>
        <v>Biological Services</v>
      </c>
      <c r="B65" s="105">
        <v>110000</v>
      </c>
      <c r="C65" s="106">
        <v>240500</v>
      </c>
      <c r="D65" s="107">
        <v>710000</v>
      </c>
      <c r="E65" s="117">
        <v>1110</v>
      </c>
      <c r="F65" s="1"/>
      <c r="G65"/>
      <c r="H65"/>
      <c r="I65"/>
      <c r="J65"/>
    </row>
    <row r="66" spans="1:10" ht="13.5">
      <c r="A66" s="124" t="str">
        <f>VLOOKUP(C66,Organization!K:L,2,TRUE)</f>
        <v>Biological Services</v>
      </c>
      <c r="B66" s="105">
        <v>110000</v>
      </c>
      <c r="C66" s="106">
        <v>240500</v>
      </c>
      <c r="D66" s="107">
        <v>720000</v>
      </c>
      <c r="E66" s="117">
        <v>1110</v>
      </c>
      <c r="F66" s="1"/>
      <c r="G66"/>
      <c r="H66"/>
      <c r="I66"/>
      <c r="J66"/>
    </row>
    <row r="67" spans="1:10" ht="13.5">
      <c r="A67" s="124" t="str">
        <f>VLOOKUP(C67,Organization!K:L,2,TRUE)</f>
        <v>Biology Field Station</v>
      </c>
      <c r="B67" s="105">
        <v>110000</v>
      </c>
      <c r="C67" s="106">
        <v>240501</v>
      </c>
      <c r="D67" s="107">
        <v>710000</v>
      </c>
      <c r="E67" s="117">
        <v>1450</v>
      </c>
      <c r="F67" s="1"/>
      <c r="G67"/>
      <c r="H67"/>
      <c r="I67"/>
      <c r="J67"/>
    </row>
    <row r="68" spans="1:10" ht="13.5">
      <c r="A68" s="124" t="str">
        <f>VLOOKUP(C68,Organization!K:L,2,TRUE)</f>
        <v>Biology Field Station</v>
      </c>
      <c r="B68" s="105">
        <v>110000</v>
      </c>
      <c r="C68" s="106">
        <v>240501</v>
      </c>
      <c r="D68" s="107">
        <v>720000</v>
      </c>
      <c r="E68" s="117">
        <v>1450</v>
      </c>
      <c r="F68" s="1"/>
      <c r="G68"/>
      <c r="H68"/>
      <c r="I68"/>
      <c r="J68"/>
    </row>
    <row r="69" spans="1:10" ht="13.5">
      <c r="A69" s="124" t="str">
        <f>VLOOKUP(C69,Organization!K:L,2,TRUE)</f>
        <v>Engineering and Physics</v>
      </c>
      <c r="B69" s="105">
        <v>110000</v>
      </c>
      <c r="C69" s="106">
        <v>240550</v>
      </c>
      <c r="D69" s="107">
        <v>710000</v>
      </c>
      <c r="E69" s="117">
        <v>1110</v>
      </c>
      <c r="F69" s="1"/>
      <c r="G69"/>
      <c r="H69"/>
      <c r="I69"/>
      <c r="J69"/>
    </row>
    <row r="70" spans="1:10" ht="13.5">
      <c r="A70" s="124" t="str">
        <f>VLOOKUP(C70,Organization!K:L,2,TRUE)</f>
        <v>Engineering and Physics</v>
      </c>
      <c r="B70" s="105">
        <v>110000</v>
      </c>
      <c r="C70" s="106">
        <v>240550</v>
      </c>
      <c r="D70" s="107">
        <v>710000</v>
      </c>
      <c r="E70" s="117">
        <v>1110</v>
      </c>
      <c r="F70" s="1"/>
      <c r="G70"/>
      <c r="H70"/>
      <c r="I70"/>
      <c r="J70"/>
    </row>
    <row r="71" spans="1:10" ht="13.5">
      <c r="A71" s="124" t="str">
        <f>VLOOKUP(C71,Organization!K:L,2,TRUE)</f>
        <v>Engineering and Physics</v>
      </c>
      <c r="B71" s="105">
        <v>110000</v>
      </c>
      <c r="C71" s="106">
        <v>240550</v>
      </c>
      <c r="D71" s="107">
        <v>710000</v>
      </c>
      <c r="E71" s="117">
        <v>1110</v>
      </c>
      <c r="F71" s="1"/>
      <c r="G71"/>
      <c r="H71"/>
      <c r="I71"/>
      <c r="J71"/>
    </row>
    <row r="72" spans="1:10" ht="13.5">
      <c r="A72" s="124" t="str">
        <f>VLOOKUP(C72,Organization!K:L,2,TRUE)</f>
        <v>Engineering and Physics</v>
      </c>
      <c r="B72" s="105">
        <v>110000</v>
      </c>
      <c r="C72" s="106">
        <v>240550</v>
      </c>
      <c r="D72" s="107">
        <v>720000</v>
      </c>
      <c r="E72" s="117">
        <v>1110</v>
      </c>
      <c r="F72" s="1"/>
      <c r="G72"/>
      <c r="H72"/>
      <c r="I72"/>
      <c r="J72"/>
    </row>
    <row r="73" spans="1:10" ht="13.5">
      <c r="A73" s="124" t="str">
        <f>VLOOKUP(C73,Organization!K:L,2,TRUE)</f>
        <v>Mathematics &amp; Statistics</v>
      </c>
      <c r="B73" s="105">
        <v>110000</v>
      </c>
      <c r="C73" s="106">
        <v>240600</v>
      </c>
      <c r="D73" s="107">
        <v>710000</v>
      </c>
      <c r="E73" s="117">
        <v>1110</v>
      </c>
      <c r="F73" s="1"/>
      <c r="G73"/>
      <c r="H73"/>
      <c r="I73"/>
      <c r="J73"/>
    </row>
    <row r="74" spans="1:10" ht="13.5">
      <c r="A74" s="124" t="str">
        <f>VLOOKUP(C74,Organization!K:L,2,TRUE)</f>
        <v>Mathematics &amp; Statistics</v>
      </c>
      <c r="B74" s="105">
        <v>110000</v>
      </c>
      <c r="C74" s="106">
        <v>240600</v>
      </c>
      <c r="D74" s="107">
        <v>720000</v>
      </c>
      <c r="E74" s="117">
        <v>1110</v>
      </c>
      <c r="F74" s="1"/>
      <c r="G74"/>
      <c r="H74"/>
      <c r="I74"/>
      <c r="J74"/>
    </row>
    <row r="75" spans="1:10" ht="13.5">
      <c r="A75" s="124" t="str">
        <f>VLOOKUP(C75,Organization!K:L,2,TRUE)</f>
        <v>Computer Science</v>
      </c>
      <c r="B75" s="105">
        <v>110000</v>
      </c>
      <c r="C75" s="106">
        <v>240650</v>
      </c>
      <c r="D75" s="107">
        <v>710000</v>
      </c>
      <c r="E75" s="117">
        <v>1450</v>
      </c>
      <c r="F75" s="1"/>
      <c r="G75"/>
      <c r="H75"/>
      <c r="I75"/>
      <c r="J75"/>
    </row>
    <row r="76" spans="1:10" ht="13.5">
      <c r="A76" s="124" t="str">
        <f>VLOOKUP(C76,Organization!K:L,2,TRUE)</f>
        <v>Social Sciences</v>
      </c>
      <c r="B76" s="105">
        <v>110000</v>
      </c>
      <c r="C76" s="106">
        <v>240700</v>
      </c>
      <c r="D76" s="107">
        <v>710000</v>
      </c>
      <c r="E76" s="117">
        <v>1110</v>
      </c>
      <c r="F76" s="1"/>
      <c r="G76"/>
      <c r="H76"/>
      <c r="I76"/>
      <c r="J76"/>
    </row>
    <row r="77" spans="1:10" ht="13.5">
      <c r="A77" s="124" t="str">
        <f>VLOOKUP(C77,Organization!K:L,2,TRUE)</f>
        <v>Social Sciences</v>
      </c>
      <c r="B77" s="105">
        <v>110000</v>
      </c>
      <c r="C77" s="106">
        <v>240700</v>
      </c>
      <c r="D77" s="107">
        <v>720000</v>
      </c>
      <c r="E77" s="117">
        <v>1110</v>
      </c>
      <c r="F77" s="1"/>
      <c r="G77"/>
      <c r="H77"/>
      <c r="I77"/>
      <c r="J77"/>
    </row>
    <row r="78" spans="1:10" ht="13.5">
      <c r="A78" s="124" t="str">
        <f>VLOOKUP(C78,Organization!K:L,2,TRUE)</f>
        <v>Master of Liberal Arts</v>
      </c>
      <c r="B78" s="105">
        <v>110000</v>
      </c>
      <c r="C78" s="106">
        <v>240750</v>
      </c>
      <c r="D78" s="107">
        <v>710000</v>
      </c>
      <c r="E78" s="117">
        <v>1450</v>
      </c>
      <c r="F78" s="1"/>
      <c r="G78"/>
      <c r="H78"/>
      <c r="I78"/>
      <c r="J78"/>
    </row>
    <row r="79" spans="1:10" ht="13.5">
      <c r="A79" s="124" t="str">
        <f>VLOOKUP(C79,Organization!K:L,2,TRUE)</f>
        <v>Master of Liberal Arts</v>
      </c>
      <c r="B79" s="105">
        <v>110000</v>
      </c>
      <c r="C79" s="106">
        <v>240750</v>
      </c>
      <c r="D79" s="107">
        <v>720000</v>
      </c>
      <c r="E79" s="117">
        <v>1450</v>
      </c>
      <c r="F79" s="1"/>
      <c r="G79"/>
      <c r="H79"/>
      <c r="I79"/>
      <c r="J79"/>
    </row>
    <row r="80" spans="1:10" ht="13.5">
      <c r="A80" s="124" t="str">
        <f>VLOOKUP(C80,Organization!K:L,2,TRUE)</f>
        <v>Band</v>
      </c>
      <c r="B80" s="105">
        <v>110000</v>
      </c>
      <c r="C80" s="106">
        <v>240900</v>
      </c>
      <c r="D80" s="107">
        <v>710000</v>
      </c>
      <c r="E80" s="117">
        <v>1110</v>
      </c>
      <c r="F80" s="1"/>
      <c r="G80"/>
      <c r="H80"/>
      <c r="I80"/>
      <c r="J80"/>
    </row>
    <row r="81" spans="1:10" ht="13.5">
      <c r="A81" s="124" t="str">
        <f>VLOOKUP(C81,Organization!K:L,2,TRUE)</f>
        <v>Henderson Seminar</v>
      </c>
      <c r="B81" s="105">
        <v>110000</v>
      </c>
      <c r="C81" s="106">
        <v>240950</v>
      </c>
      <c r="D81" s="107">
        <v>710000</v>
      </c>
      <c r="E81" s="117">
        <v>1110</v>
      </c>
      <c r="F81" s="1"/>
      <c r="G81"/>
      <c r="H81"/>
      <c r="I81"/>
      <c r="J81"/>
    </row>
    <row r="82" spans="1:10" ht="13.5">
      <c r="A82" s="124" t="str">
        <f>VLOOKUP(C82,Organization!K:L,2,TRUE)</f>
        <v>Henderson Seminar</v>
      </c>
      <c r="B82" s="105">
        <v>110000</v>
      </c>
      <c r="C82" s="106">
        <v>240950</v>
      </c>
      <c r="D82" s="107">
        <v>720000</v>
      </c>
      <c r="E82" s="117">
        <v>1110</v>
      </c>
      <c r="F82" s="1"/>
      <c r="G82"/>
      <c r="H82"/>
      <c r="I82"/>
      <c r="J82"/>
    </row>
    <row r="83" spans="1:10" ht="13.5">
      <c r="A83" s="124" t="str">
        <f>VLOOKUP(C83,Organization!K:L,2,TRUE)</f>
        <v>Broadcast Media-TV</v>
      </c>
      <c r="B83" s="105">
        <v>110000</v>
      </c>
      <c r="C83" s="106">
        <v>241000</v>
      </c>
      <c r="D83" s="107">
        <v>710000</v>
      </c>
      <c r="E83" s="117">
        <v>1110</v>
      </c>
      <c r="F83" s="1"/>
      <c r="G83"/>
      <c r="H83"/>
      <c r="I83"/>
      <c r="J83"/>
    </row>
    <row r="84" spans="1:10" ht="13.5">
      <c r="A84" s="124" t="str">
        <f>VLOOKUP(C84,Organization!K:L,2,TRUE)</f>
        <v>Broadcast Media-TV</v>
      </c>
      <c r="B84" s="105">
        <v>110000</v>
      </c>
      <c r="C84" s="106">
        <v>241000</v>
      </c>
      <c r="D84" s="107">
        <v>720000</v>
      </c>
      <c r="E84" s="117">
        <v>1110</v>
      </c>
      <c r="F84" s="1"/>
      <c r="G84"/>
      <c r="H84"/>
      <c r="I84"/>
      <c r="J84"/>
    </row>
    <row r="85" spans="1:10" ht="13.5">
      <c r="A85" s="124" t="str">
        <f>VLOOKUP(C85,Organization!K:L,2,TRUE)</f>
        <v>Broadcast Media-Radio</v>
      </c>
      <c r="B85" s="105">
        <v>110000</v>
      </c>
      <c r="C85" s="106">
        <v>241001</v>
      </c>
      <c r="D85" s="107">
        <v>710000</v>
      </c>
      <c r="E85" s="117">
        <v>1110</v>
      </c>
      <c r="F85" s="1"/>
      <c r="G85"/>
      <c r="H85"/>
      <c r="I85"/>
      <c r="J85"/>
    </row>
    <row r="86" spans="1:10" ht="13.5">
      <c r="A86" s="124" t="str">
        <f>VLOOKUP(C86,Organization!K:L,2,TRUE)</f>
        <v>Broadcast Media-Radio</v>
      </c>
      <c r="B86" s="105">
        <v>110000</v>
      </c>
      <c r="C86" s="106">
        <v>241001</v>
      </c>
      <c r="D86" s="107">
        <v>720000</v>
      </c>
      <c r="E86" s="117">
        <v>1110</v>
      </c>
      <c r="F86" s="1"/>
      <c r="G86"/>
      <c r="H86"/>
      <c r="I86"/>
      <c r="J86"/>
    </row>
    <row r="87" spans="1:10" ht="13.5">
      <c r="A87" s="124" t="str">
        <f>VLOOKUP(C87,Organization!K:L,2,TRUE)</f>
        <v>Choral-Vocal</v>
      </c>
      <c r="B87" s="105">
        <v>110000</v>
      </c>
      <c r="C87" s="106">
        <v>241050</v>
      </c>
      <c r="D87" s="107">
        <v>710000</v>
      </c>
      <c r="E87" s="117">
        <v>1110</v>
      </c>
      <c r="F87" s="1"/>
      <c r="G87"/>
      <c r="H87"/>
      <c r="I87"/>
      <c r="J87"/>
    </row>
    <row r="88" spans="1:10" ht="13.5">
      <c r="A88" s="124" t="str">
        <f>VLOOKUP(C88,Organization!K:L,2,TRUE)</f>
        <v>Choral-Vocal</v>
      </c>
      <c r="B88" s="105">
        <v>110000</v>
      </c>
      <c r="C88" s="106">
        <v>241050</v>
      </c>
      <c r="D88" s="107">
        <v>720000</v>
      </c>
      <c r="E88" s="117">
        <v>1110</v>
      </c>
      <c r="F88" s="1"/>
      <c r="G88"/>
      <c r="H88"/>
      <c r="I88"/>
      <c r="J88"/>
    </row>
    <row r="89" spans="1:10" ht="13.5">
      <c r="A89" s="124" t="str">
        <f>VLOOKUP(C89,Organization!K:L,2,TRUE)</f>
        <v>Dean of Graduate School</v>
      </c>
      <c r="B89" s="105">
        <v>110000</v>
      </c>
      <c r="C89" s="106">
        <v>261000</v>
      </c>
      <c r="D89" s="107">
        <v>710000</v>
      </c>
      <c r="E89" s="117">
        <v>1410</v>
      </c>
      <c r="F89" s="1"/>
      <c r="G89"/>
      <c r="H89"/>
      <c r="I89"/>
      <c r="J89"/>
    </row>
    <row r="90" spans="1:10" ht="13.5">
      <c r="A90" s="124" t="str">
        <f>VLOOKUP(C90,Organization!K:L,2,TRUE)</f>
        <v>Dean of Graduate School</v>
      </c>
      <c r="B90" s="105">
        <v>110000</v>
      </c>
      <c r="C90" s="106">
        <v>261000</v>
      </c>
      <c r="D90" s="107">
        <v>720000</v>
      </c>
      <c r="E90" s="117">
        <v>1410</v>
      </c>
      <c r="F90" s="1"/>
      <c r="G90"/>
      <c r="H90"/>
      <c r="I90"/>
      <c r="J90"/>
    </row>
    <row r="91" spans="1:10" ht="13.5">
      <c r="A91" s="124" t="str">
        <f>VLOOKUP(C91,Organization!K:L,2,TRUE)</f>
        <v>Honors College</v>
      </c>
      <c r="B91" s="105">
        <v>110000</v>
      </c>
      <c r="C91" s="106">
        <v>262001</v>
      </c>
      <c r="D91" s="107">
        <v>710000</v>
      </c>
      <c r="E91" s="117">
        <v>1110</v>
      </c>
      <c r="F91" s="1"/>
      <c r="G91"/>
      <c r="H91"/>
      <c r="I91"/>
      <c r="J91"/>
    </row>
    <row r="92" spans="1:10" ht="13.5">
      <c r="A92" s="124" t="str">
        <f>VLOOKUP(C92,Organization!K:L,2,TRUE)</f>
        <v>Library Operations</v>
      </c>
      <c r="B92" s="105">
        <v>110000</v>
      </c>
      <c r="C92" s="106">
        <v>263000</v>
      </c>
      <c r="D92" s="107">
        <v>710000</v>
      </c>
      <c r="E92" s="117">
        <v>1420</v>
      </c>
      <c r="F92" s="1"/>
      <c r="G92"/>
      <c r="H92"/>
      <c r="I92"/>
      <c r="J92"/>
    </row>
    <row r="93" spans="1:10" ht="13.5">
      <c r="A93" s="124" t="str">
        <f>VLOOKUP(C93,Organization!K:L,2,TRUE)</f>
        <v>Office of the Registrar</v>
      </c>
      <c r="B93" s="105">
        <v>110000</v>
      </c>
      <c r="C93" s="106">
        <v>264100</v>
      </c>
      <c r="D93" s="107">
        <v>710000</v>
      </c>
      <c r="E93" s="117">
        <v>1500</v>
      </c>
      <c r="F93" s="1"/>
      <c r="G93"/>
      <c r="H93"/>
      <c r="I93"/>
      <c r="J93"/>
    </row>
    <row r="94" spans="1:10" ht="13.5">
      <c r="A94" s="124" t="str">
        <f>VLOOKUP(C94,Organization!K:L,2,TRUE)</f>
        <v>Academic Advising Center</v>
      </c>
      <c r="B94" s="105">
        <v>110000</v>
      </c>
      <c r="C94" s="106">
        <v>264200</v>
      </c>
      <c r="D94" s="107">
        <v>710000</v>
      </c>
      <c r="E94" s="117">
        <v>1500</v>
      </c>
      <c r="F94" s="1"/>
      <c r="G94"/>
      <c r="H94"/>
      <c r="I94"/>
      <c r="J94"/>
    </row>
    <row r="95" spans="1:10" ht="13.5">
      <c r="A95" s="124" t="str">
        <f>VLOOKUP(C95,Organization!K:L,2,TRUE)</f>
        <v>Enrollment Services and Admissions</v>
      </c>
      <c r="B95" s="105">
        <v>110000</v>
      </c>
      <c r="C95" s="106">
        <v>264300</v>
      </c>
      <c r="D95" s="107">
        <v>710000</v>
      </c>
      <c r="E95" s="117">
        <v>1500</v>
      </c>
      <c r="F95" s="1"/>
      <c r="G95"/>
      <c r="H95"/>
      <c r="I95"/>
      <c r="J95"/>
    </row>
    <row r="96" spans="1:10" ht="13.5">
      <c r="A96" s="124" t="str">
        <f>VLOOKUP(C96,Organization!K:L,2,TRUE)</f>
        <v>Enrollment Services and Admissions</v>
      </c>
      <c r="B96" s="105">
        <v>110000</v>
      </c>
      <c r="C96" s="106">
        <v>264300</v>
      </c>
      <c r="D96" s="107">
        <v>720000</v>
      </c>
      <c r="E96" s="117">
        <v>1500</v>
      </c>
      <c r="F96" s="1"/>
      <c r="G96"/>
      <c r="H96"/>
      <c r="I96"/>
      <c r="J96"/>
    </row>
    <row r="97" spans="1:10" ht="13.5">
      <c r="A97" s="124" t="str">
        <f>VLOOKUP(C97,Organization!K:L,2,TRUE)</f>
        <v>Center for International Programs</v>
      </c>
      <c r="B97" s="105">
        <v>110000</v>
      </c>
      <c r="C97" s="106">
        <v>264400</v>
      </c>
      <c r="D97" s="107">
        <v>710000</v>
      </c>
      <c r="E97" s="117">
        <v>1500</v>
      </c>
      <c r="F97" s="1"/>
      <c r="G97"/>
      <c r="H97"/>
      <c r="I97"/>
      <c r="J97"/>
    </row>
    <row r="98" spans="1:10" ht="13.5">
      <c r="A98" s="124" t="str">
        <f>VLOOKUP(C98,Organization!K:L,2,TRUE)</f>
        <v>Center for International Programs</v>
      </c>
      <c r="B98" s="105">
        <v>110000</v>
      </c>
      <c r="C98" s="106">
        <v>264400</v>
      </c>
      <c r="D98" s="107">
        <v>720000</v>
      </c>
      <c r="E98" s="117">
        <v>1500</v>
      </c>
      <c r="F98" s="1"/>
      <c r="G98"/>
      <c r="H98"/>
      <c r="I98"/>
      <c r="J98"/>
    </row>
    <row r="99" spans="1:10" ht="13.5">
      <c r="A99" s="124" t="str">
        <f>VLOOKUP(C99,Organization!K:L,2,TRUE)</f>
        <v>Henderson Hot Springs Initiative</v>
      </c>
      <c r="B99" s="105">
        <v>110000</v>
      </c>
      <c r="C99" s="106">
        <v>264500</v>
      </c>
      <c r="D99" s="107">
        <v>710000</v>
      </c>
      <c r="E99" s="117">
        <v>1500</v>
      </c>
      <c r="F99" s="1"/>
      <c r="G99"/>
      <c r="H99"/>
      <c r="I99"/>
      <c r="J99"/>
    </row>
    <row r="100" spans="1:10" ht="13.5">
      <c r="A100" s="124" t="str">
        <f>VLOOKUP(C100,Organization!K:L,2,TRUE)</f>
        <v>Henderson Hot Springs Initiative</v>
      </c>
      <c r="B100" s="105">
        <v>110000</v>
      </c>
      <c r="C100" s="106">
        <v>264500</v>
      </c>
      <c r="D100" s="107">
        <v>720000</v>
      </c>
      <c r="E100" s="117">
        <v>1500</v>
      </c>
      <c r="F100" s="1"/>
      <c r="G100"/>
      <c r="H100"/>
      <c r="I100"/>
      <c r="J100"/>
    </row>
    <row r="101" spans="1:10" ht="15" thickBot="1">
      <c r="A101" s="128" t="str">
        <f>VLOOKUP(C101,Organization!K:L,2,TRUE)</f>
        <v>Military Science(ROTC)</v>
      </c>
      <c r="B101" s="108">
        <v>110000</v>
      </c>
      <c r="C101" s="109">
        <v>264600</v>
      </c>
      <c r="D101" s="110">
        <v>710000</v>
      </c>
      <c r="E101" s="118">
        <v>1110</v>
      </c>
      <c r="F101" s="1"/>
      <c r="G101"/>
      <c r="H101"/>
      <c r="I101"/>
      <c r="J101"/>
    </row>
    <row r="102" spans="1:10" ht="13.5">
      <c r="A102" s="129" t="str">
        <f>VLOOKUP(C102,Organization!K:L,2,TRUE)</f>
        <v>Office of Institutional Research</v>
      </c>
      <c r="B102" s="102">
        <v>110000</v>
      </c>
      <c r="C102" s="103">
        <v>264700</v>
      </c>
      <c r="D102" s="104">
        <v>710000</v>
      </c>
      <c r="E102" s="116">
        <v>1220</v>
      </c>
      <c r="F102" s="1"/>
      <c r="G102"/>
      <c r="H102"/>
      <c r="I102"/>
      <c r="J102"/>
    </row>
    <row r="103" spans="1:10" ht="13.5">
      <c r="A103" s="124" t="str">
        <f>VLOOKUP(C103,Organization!K:L,2,TRUE)</f>
        <v>Heart Start</v>
      </c>
      <c r="B103" s="105">
        <v>110000</v>
      </c>
      <c r="C103" s="106">
        <v>264900</v>
      </c>
      <c r="D103" s="107">
        <v>710000</v>
      </c>
      <c r="E103" s="117">
        <v>1500</v>
      </c>
      <c r="F103" s="1"/>
      <c r="G103"/>
      <c r="H103"/>
      <c r="I103"/>
      <c r="J103"/>
    </row>
    <row r="104" spans="1:10" ht="13.5">
      <c r="A104" s="124" t="str">
        <f>VLOOKUP(C104,Organization!K:L,2,TRUE)</f>
        <v>Exec VC-Finance and Administration</v>
      </c>
      <c r="B104" s="105">
        <v>110000</v>
      </c>
      <c r="C104" s="106">
        <v>300000</v>
      </c>
      <c r="D104" s="107">
        <v>710000</v>
      </c>
      <c r="E104" s="117">
        <v>1610</v>
      </c>
      <c r="F104" s="1"/>
      <c r="G104"/>
      <c r="H104"/>
      <c r="I104"/>
      <c r="J104"/>
    </row>
    <row r="105" spans="1:10" ht="13.5">
      <c r="A105" s="124" t="str">
        <f>VLOOKUP(C105,Organization!K:L,2,TRUE)</f>
        <v>Exec VC-Finance and Administration</v>
      </c>
      <c r="B105" s="105">
        <v>110000</v>
      </c>
      <c r="C105" s="106">
        <v>300000</v>
      </c>
      <c r="D105" s="107">
        <v>710000</v>
      </c>
      <c r="E105" s="117">
        <v>1610</v>
      </c>
      <c r="F105" s="1"/>
      <c r="G105"/>
      <c r="H105"/>
      <c r="I105"/>
      <c r="J105"/>
    </row>
    <row r="106" spans="1:10" ht="13.5">
      <c r="A106" s="124" t="str">
        <f>VLOOKUP(C106,Organization!K:L,2,TRUE)</f>
        <v>Exec VC-Finance and Administration</v>
      </c>
      <c r="B106" s="105">
        <v>110000</v>
      </c>
      <c r="C106" s="106">
        <v>300000</v>
      </c>
      <c r="D106" s="107">
        <v>720000</v>
      </c>
      <c r="E106" s="117">
        <v>1610</v>
      </c>
      <c r="F106" s="1"/>
      <c r="G106"/>
      <c r="H106"/>
      <c r="I106"/>
      <c r="J106"/>
    </row>
    <row r="107" spans="1:10" ht="13.5">
      <c r="A107" s="124" t="str">
        <f>VLOOKUP(C107,Organization!K:L,2,TRUE)</f>
        <v>Purchasing</v>
      </c>
      <c r="B107" s="105">
        <v>110000</v>
      </c>
      <c r="C107" s="106">
        <v>313000</v>
      </c>
      <c r="D107" s="107">
        <v>710000</v>
      </c>
      <c r="E107" s="117">
        <v>1620</v>
      </c>
      <c r="F107" s="1"/>
      <c r="G107"/>
      <c r="H107"/>
      <c r="I107"/>
      <c r="J107"/>
    </row>
    <row r="108" spans="1:10" ht="13.5">
      <c r="A108" s="124" t="str">
        <f>VLOOKUP(C108,Organization!K:L,2,TRUE)</f>
        <v>Purchasing</v>
      </c>
      <c r="B108" s="105">
        <v>110000</v>
      </c>
      <c r="C108" s="106">
        <v>313000</v>
      </c>
      <c r="D108" s="107">
        <v>720000</v>
      </c>
      <c r="E108" s="117">
        <v>1620</v>
      </c>
      <c r="F108" s="1"/>
      <c r="G108"/>
      <c r="H108"/>
      <c r="I108"/>
      <c r="J108"/>
    </row>
    <row r="109" spans="1:10" ht="13.5">
      <c r="A109" s="124" t="str">
        <f>VLOOKUP(C109,Organization!K:L,2,TRUE)</f>
        <v>Property Management</v>
      </c>
      <c r="B109" s="105">
        <v>110000</v>
      </c>
      <c r="C109" s="106">
        <v>314001</v>
      </c>
      <c r="D109" s="107">
        <v>710000</v>
      </c>
      <c r="E109" s="117">
        <v>1620</v>
      </c>
      <c r="F109" s="1"/>
      <c r="G109"/>
      <c r="H109"/>
      <c r="I109"/>
      <c r="J109"/>
    </row>
    <row r="110" spans="1:10" ht="13.5">
      <c r="A110" s="124" t="str">
        <f>VLOOKUP(C110,Organization!K:L,2,TRUE)</f>
        <v>Business Office</v>
      </c>
      <c r="B110" s="105">
        <v>110000</v>
      </c>
      <c r="C110" s="106">
        <v>316000</v>
      </c>
      <c r="D110" s="107">
        <v>710000</v>
      </c>
      <c r="E110" s="117">
        <v>1620</v>
      </c>
      <c r="F110" s="1"/>
      <c r="G110"/>
      <c r="H110"/>
      <c r="I110"/>
      <c r="J110"/>
    </row>
    <row r="111" spans="1:10" ht="13.5">
      <c r="A111" s="124" t="str">
        <f>VLOOKUP(C111,Organization!K:L,2,TRUE)</f>
        <v>Business Office</v>
      </c>
      <c r="B111" s="105">
        <v>110000</v>
      </c>
      <c r="C111" s="106">
        <v>316000</v>
      </c>
      <c r="D111" s="107">
        <v>720000</v>
      </c>
      <c r="E111" s="117">
        <v>1620</v>
      </c>
      <c r="F111" s="1"/>
      <c r="G111"/>
      <c r="H111"/>
      <c r="I111"/>
      <c r="J111"/>
    </row>
    <row r="112" spans="1:10" ht="13.5">
      <c r="A112" s="124" t="str">
        <f>VLOOKUP(C112,Organization!K:L,2,TRUE)</f>
        <v>Human Resources</v>
      </c>
      <c r="B112" s="105">
        <v>110000</v>
      </c>
      <c r="C112" s="106">
        <v>321000</v>
      </c>
      <c r="D112" s="107">
        <v>710000</v>
      </c>
      <c r="E112" s="117">
        <v>1620</v>
      </c>
      <c r="F112" s="1"/>
      <c r="G112"/>
      <c r="H112"/>
      <c r="I112"/>
      <c r="J112"/>
    </row>
    <row r="113" spans="1:10" ht="13.5">
      <c r="A113" s="124" t="str">
        <f>VLOOKUP(C113,Organization!K:L,2,TRUE)</f>
        <v>Human Resources</v>
      </c>
      <c r="B113" s="105">
        <v>110000</v>
      </c>
      <c r="C113" s="106">
        <v>321000</v>
      </c>
      <c r="D113" s="107">
        <v>720000</v>
      </c>
      <c r="E113" s="117">
        <v>1620</v>
      </c>
      <c r="F113" s="1"/>
      <c r="G113"/>
      <c r="H113"/>
      <c r="I113"/>
      <c r="J113"/>
    </row>
    <row r="114" spans="1:10" ht="13.5">
      <c r="A114" s="124" t="str">
        <f>VLOOKUP(C114,Organization!K:L,2,TRUE)</f>
        <v>University Police</v>
      </c>
      <c r="B114" s="105">
        <v>110000</v>
      </c>
      <c r="C114" s="106">
        <v>331000</v>
      </c>
      <c r="D114" s="107">
        <v>710000</v>
      </c>
      <c r="E114" s="117">
        <v>1620</v>
      </c>
      <c r="F114" s="1"/>
      <c r="G114"/>
      <c r="H114"/>
      <c r="I114"/>
      <c r="J114"/>
    </row>
    <row r="115" spans="1:10" ht="13.5">
      <c r="A115" s="124" t="str">
        <f>VLOOKUP(C115,Organization!K:L,2,TRUE)</f>
        <v>University Police</v>
      </c>
      <c r="B115" s="105">
        <v>110000</v>
      </c>
      <c r="C115" s="106">
        <v>331000</v>
      </c>
      <c r="D115" s="107">
        <v>720000</v>
      </c>
      <c r="E115" s="117">
        <v>1620</v>
      </c>
      <c r="F115" s="1"/>
      <c r="G115"/>
      <c r="H115"/>
      <c r="I115"/>
      <c r="J115"/>
    </row>
    <row r="116" spans="1:10" ht="13.5">
      <c r="A116" s="124" t="str">
        <f>VLOOKUP(C116,Organization!K:L,2,TRUE)</f>
        <v>Information Technology</v>
      </c>
      <c r="B116" s="105">
        <v>110000</v>
      </c>
      <c r="C116" s="106">
        <v>332000</v>
      </c>
      <c r="D116" s="107">
        <v>710000</v>
      </c>
      <c r="E116" s="117">
        <v>1620</v>
      </c>
      <c r="F116" s="1"/>
      <c r="G116"/>
      <c r="H116"/>
      <c r="I116"/>
      <c r="J116"/>
    </row>
    <row r="117" spans="1:10" ht="13.5">
      <c r="A117" s="124" t="str">
        <f>VLOOKUP(C117,Organization!K:L,2,TRUE)</f>
        <v>Information Technology</v>
      </c>
      <c r="B117" s="105">
        <v>110000</v>
      </c>
      <c r="C117" s="106">
        <v>332000</v>
      </c>
      <c r="D117" s="107">
        <v>710000</v>
      </c>
      <c r="E117" s="117">
        <v>1620</v>
      </c>
      <c r="F117" s="1"/>
      <c r="G117"/>
      <c r="H117"/>
      <c r="I117"/>
      <c r="J117"/>
    </row>
    <row r="118" spans="1:10" ht="13.5">
      <c r="A118" s="124" t="str">
        <f>VLOOKUP(C118,Organization!K:L,2,TRUE)</f>
        <v>Information Technology</v>
      </c>
      <c r="B118" s="105">
        <v>110000</v>
      </c>
      <c r="C118" s="106">
        <v>332000</v>
      </c>
      <c r="D118" s="107">
        <v>720000</v>
      </c>
      <c r="E118" s="117">
        <v>1620</v>
      </c>
      <c r="F118" s="1"/>
      <c r="G118"/>
      <c r="H118"/>
      <c r="I118"/>
      <c r="J118"/>
    </row>
    <row r="119" spans="1:10" ht="13.5">
      <c r="A119" s="124" t="str">
        <f>VLOOKUP(C119,Organization!K:L,2,TRUE)</f>
        <v>ITS System Contracts</v>
      </c>
      <c r="B119" s="105">
        <v>110000</v>
      </c>
      <c r="C119" s="106">
        <v>332001</v>
      </c>
      <c r="D119" s="107">
        <v>710000</v>
      </c>
      <c r="E119" s="117">
        <v>1620</v>
      </c>
      <c r="F119" s="1"/>
      <c r="G119"/>
      <c r="H119"/>
      <c r="I119"/>
      <c r="J119"/>
    </row>
    <row r="120" spans="1:10" ht="13.5">
      <c r="A120" s="124" t="str">
        <f>VLOOKUP(C120,Organization!K:L,2,TRUE)</f>
        <v>Online Learning Development</v>
      </c>
      <c r="B120" s="105">
        <v>110000</v>
      </c>
      <c r="C120" s="106">
        <v>332005</v>
      </c>
      <c r="D120" s="107">
        <v>710000</v>
      </c>
      <c r="E120" s="117">
        <v>1620</v>
      </c>
      <c r="F120" s="1"/>
      <c r="G120"/>
      <c r="H120"/>
      <c r="I120"/>
      <c r="J120"/>
    </row>
    <row r="121" spans="1:10" ht="13.5">
      <c r="A121" s="124" t="str">
        <f>VLOOKUP(C121,Organization!K:L,2,TRUE)</f>
        <v>Post Office</v>
      </c>
      <c r="B121" s="105">
        <v>110000</v>
      </c>
      <c r="C121" s="106">
        <v>333000</v>
      </c>
      <c r="D121" s="107">
        <v>710000</v>
      </c>
      <c r="E121" s="117">
        <v>1620</v>
      </c>
      <c r="F121" s="1"/>
      <c r="G121"/>
      <c r="H121"/>
      <c r="I121"/>
      <c r="J121"/>
    </row>
    <row r="122" spans="1:10" ht="13.5">
      <c r="A122" s="124" t="str">
        <f>VLOOKUP(C122,Organization!K:L,2,TRUE)</f>
        <v>Grounds and Landscape</v>
      </c>
      <c r="B122" s="105">
        <v>110000</v>
      </c>
      <c r="C122" s="106">
        <v>336006</v>
      </c>
      <c r="D122" s="107">
        <v>710000</v>
      </c>
      <c r="E122" s="117">
        <v>1620</v>
      </c>
      <c r="F122" s="1"/>
      <c r="G122"/>
      <c r="H122"/>
      <c r="I122"/>
      <c r="J122"/>
    </row>
    <row r="123" spans="1:10" ht="13.5">
      <c r="A123" s="124" t="str">
        <f>VLOOKUP(C123,Organization!K:L,2,TRUE)</f>
        <v>Building Maintenance</v>
      </c>
      <c r="B123" s="105">
        <v>110000</v>
      </c>
      <c r="C123" s="106">
        <v>336007</v>
      </c>
      <c r="D123" s="107">
        <v>710000</v>
      </c>
      <c r="E123" s="117">
        <v>1620</v>
      </c>
      <c r="F123" s="1"/>
      <c r="G123"/>
      <c r="H123"/>
      <c r="I123"/>
      <c r="J123"/>
    </row>
    <row r="124" spans="1:10" ht="13.5">
      <c r="A124" s="124" t="str">
        <f>VLOOKUP(C124,Organization!K:L,2,TRUE)</f>
        <v>Motor Pool</v>
      </c>
      <c r="B124" s="105">
        <v>110000</v>
      </c>
      <c r="C124" s="106">
        <v>336019</v>
      </c>
      <c r="D124" s="107">
        <v>710000</v>
      </c>
      <c r="E124" s="117">
        <v>1620</v>
      </c>
      <c r="F124" s="1"/>
      <c r="G124"/>
      <c r="H124"/>
      <c r="I124"/>
      <c r="J124"/>
    </row>
    <row r="125" spans="1:10" ht="13.5">
      <c r="A125" s="124" t="str">
        <f>VLOOKUP(C125,Organization!K:L,2,TRUE)</f>
        <v>Debt Retirement</v>
      </c>
      <c r="B125" s="105">
        <v>110000</v>
      </c>
      <c r="C125" s="106">
        <v>350004</v>
      </c>
      <c r="D125" s="107">
        <v>710000</v>
      </c>
      <c r="E125" s="117">
        <v>1620</v>
      </c>
      <c r="F125" s="1"/>
      <c r="G125"/>
      <c r="H125"/>
      <c r="I125"/>
      <c r="J125"/>
    </row>
    <row r="126" spans="1:10" ht="13.5">
      <c r="A126" s="124" t="str">
        <f>VLOOKUP(C126,Organization!K:L,2,TRUE)</f>
        <v>Interfund Transfers</v>
      </c>
      <c r="B126" s="105">
        <v>110000</v>
      </c>
      <c r="C126" s="106">
        <v>350006</v>
      </c>
      <c r="D126" s="107">
        <v>710000</v>
      </c>
      <c r="E126" s="117">
        <v>1620</v>
      </c>
      <c r="F126" s="1"/>
      <c r="G126"/>
      <c r="H126"/>
      <c r="I126"/>
      <c r="J126"/>
    </row>
    <row r="127" spans="1:10" ht="13.5">
      <c r="A127" s="124" t="str">
        <f>VLOOKUP(C127,Organization!K:L,2,TRUE)</f>
        <v>Voluntary Retirement Incentive Prog</v>
      </c>
      <c r="B127" s="105">
        <v>110000</v>
      </c>
      <c r="C127" s="106">
        <v>350023</v>
      </c>
      <c r="D127" s="107">
        <v>710000</v>
      </c>
      <c r="E127" s="117">
        <v>1620</v>
      </c>
      <c r="F127" s="1"/>
      <c r="G127"/>
      <c r="H127"/>
      <c r="I127"/>
      <c r="J127"/>
    </row>
    <row r="128" spans="1:10" ht="13.5">
      <c r="A128" s="124" t="str">
        <f>VLOOKUP(C128,Organization!K:L,2,TRUE)</f>
        <v>Property Rent</v>
      </c>
      <c r="B128" s="105">
        <v>110000</v>
      </c>
      <c r="C128" s="106">
        <v>350036</v>
      </c>
      <c r="D128" s="107">
        <v>710000</v>
      </c>
      <c r="E128" s="117">
        <v>1620</v>
      </c>
      <c r="F128" s="1"/>
      <c r="G128"/>
      <c r="H128"/>
      <c r="I128"/>
      <c r="J128"/>
    </row>
    <row r="129" spans="1:10" ht="13.5">
      <c r="A129" s="124" t="str">
        <f>VLOOKUP(C129,Organization!K:L,2,TRUE)</f>
        <v>Dean of Students</v>
      </c>
      <c r="B129" s="105">
        <v>110000</v>
      </c>
      <c r="C129" s="106">
        <v>400000</v>
      </c>
      <c r="D129" s="107">
        <v>710000</v>
      </c>
      <c r="E129" s="117">
        <v>1500</v>
      </c>
      <c r="F129" s="1"/>
      <c r="G129"/>
      <c r="H129"/>
      <c r="I129"/>
      <c r="J129"/>
    </row>
    <row r="130" spans="1:10" ht="13.5">
      <c r="A130" s="124" t="str">
        <f>VLOOKUP(C130,Organization!K:L,2,TRUE)</f>
        <v>Dean of Students</v>
      </c>
      <c r="B130" s="105">
        <v>110000</v>
      </c>
      <c r="C130" s="106">
        <v>400000</v>
      </c>
      <c r="D130" s="107">
        <v>720000</v>
      </c>
      <c r="E130" s="117">
        <v>1500</v>
      </c>
      <c r="F130" s="1"/>
      <c r="G130"/>
      <c r="H130"/>
      <c r="I130"/>
      <c r="J130"/>
    </row>
    <row r="131" spans="1:10" ht="13.5">
      <c r="A131" s="124" t="str">
        <f>VLOOKUP(C131,Organization!K:L,2,TRUE)</f>
        <v>Student Engagement</v>
      </c>
      <c r="B131" s="105">
        <v>110000</v>
      </c>
      <c r="C131" s="106">
        <v>400100</v>
      </c>
      <c r="D131" s="107">
        <v>710000</v>
      </c>
      <c r="E131" s="117">
        <v>1500</v>
      </c>
      <c r="F131" s="1"/>
      <c r="G131"/>
      <c r="H131"/>
      <c r="I131"/>
      <c r="J131"/>
    </row>
    <row r="132" spans="1:10" ht="13.5">
      <c r="A132" s="124" t="str">
        <f>VLOOKUP(C132,Organization!K:L,2,TRUE)</f>
        <v>Office of Fin Aid and Scholarships</v>
      </c>
      <c r="B132" s="105">
        <v>110000</v>
      </c>
      <c r="C132" s="106">
        <v>400250</v>
      </c>
      <c r="D132" s="107">
        <v>710000</v>
      </c>
      <c r="E132" s="117">
        <v>1500</v>
      </c>
      <c r="F132" s="1"/>
      <c r="G132"/>
      <c r="H132"/>
      <c r="I132"/>
      <c r="J132"/>
    </row>
    <row r="133" spans="1:10" ht="13.5">
      <c r="A133" s="124" t="str">
        <f>VLOOKUP(C133,Organization!K:L,2,TRUE)</f>
        <v>Office of Fin Aid and Scholarships</v>
      </c>
      <c r="B133" s="105">
        <v>110000</v>
      </c>
      <c r="C133" s="106">
        <v>400250</v>
      </c>
      <c r="D133" s="107">
        <v>720000</v>
      </c>
      <c r="E133" s="117">
        <v>1500</v>
      </c>
      <c r="F133" s="1"/>
      <c r="G133"/>
      <c r="H133"/>
      <c r="I133"/>
      <c r="J133"/>
    </row>
    <row r="134" spans="1:10" ht="13.5">
      <c r="A134" s="124" t="str">
        <f>VLOOKUP(C134,Organization!K:L,2,TRUE)</f>
        <v>Academic Scholarships-General</v>
      </c>
      <c r="B134" s="105">
        <v>110000</v>
      </c>
      <c r="C134" s="106">
        <v>400252</v>
      </c>
      <c r="D134" s="107">
        <v>750000</v>
      </c>
      <c r="E134" s="117">
        <v>1830</v>
      </c>
      <c r="F134" s="1"/>
      <c r="G134"/>
      <c r="H134"/>
      <c r="I134"/>
      <c r="J134"/>
    </row>
    <row r="135" spans="1:10" ht="13.5">
      <c r="A135" s="124" t="str">
        <f>VLOOKUP(C135,Organization!K:L,2,TRUE)</f>
        <v>Testing Center</v>
      </c>
      <c r="B135" s="105">
        <v>110000</v>
      </c>
      <c r="C135" s="106">
        <v>400300</v>
      </c>
      <c r="D135" s="107">
        <v>710000</v>
      </c>
      <c r="E135" s="117">
        <v>1500</v>
      </c>
      <c r="F135" s="1"/>
      <c r="G135"/>
      <c r="H135"/>
      <c r="I135"/>
      <c r="J135"/>
    </row>
    <row r="136" spans="1:10" ht="13.5">
      <c r="A136" s="124" t="str">
        <f>VLOOKUP(C136,Organization!K:L,2,TRUE)</f>
        <v>E-Sports</v>
      </c>
      <c r="B136" s="105">
        <v>110000</v>
      </c>
      <c r="C136" s="106">
        <v>400600</v>
      </c>
      <c r="D136" s="107">
        <v>710000</v>
      </c>
      <c r="E136" s="117">
        <v>1500</v>
      </c>
      <c r="F136" s="1"/>
      <c r="G136"/>
      <c r="H136"/>
      <c r="I136"/>
      <c r="J136"/>
    </row>
    <row r="137" spans="1:10" ht="13.5">
      <c r="A137" s="124" t="str">
        <f>VLOOKUP(C137,Organization!K:L,2,TRUE)</f>
        <v>E-Sports</v>
      </c>
      <c r="B137" s="105">
        <v>110000</v>
      </c>
      <c r="C137" s="106">
        <v>400600</v>
      </c>
      <c r="D137" s="107">
        <v>720000</v>
      </c>
      <c r="E137" s="117">
        <v>1500</v>
      </c>
      <c r="F137" s="1"/>
      <c r="G137"/>
      <c r="H137"/>
      <c r="I137"/>
      <c r="J137"/>
    </row>
    <row r="138" spans="1:10" ht="13.5">
      <c r="A138" s="124" t="str">
        <f>VLOOKUP(C138,Organization!K:L,2,TRUE)</f>
        <v>Alumni</v>
      </c>
      <c r="B138" s="105">
        <v>110000</v>
      </c>
      <c r="C138" s="106">
        <v>510001</v>
      </c>
      <c r="D138" s="107">
        <v>710000</v>
      </c>
      <c r="E138" s="117">
        <v>1620</v>
      </c>
      <c r="F138" s="1"/>
      <c r="G138"/>
      <c r="H138"/>
      <c r="I138"/>
      <c r="J138"/>
    </row>
    <row r="139" spans="1:10" ht="13.5">
      <c r="A139" s="124" t="str">
        <f>VLOOKUP(C139,Organization!K:L,2,TRUE)</f>
        <v>Alumni</v>
      </c>
      <c r="B139" s="105">
        <v>110000</v>
      </c>
      <c r="C139" s="106">
        <v>510001</v>
      </c>
      <c r="D139" s="107">
        <v>720000</v>
      </c>
      <c r="E139" s="117">
        <v>1620</v>
      </c>
      <c r="F139" s="1"/>
      <c r="G139"/>
      <c r="H139"/>
      <c r="I139"/>
      <c r="J139"/>
    </row>
    <row r="140" spans="1:10" ht="13.5">
      <c r="A140" s="124" t="str">
        <f>VLOOKUP(C140,Organization!K:L,2,TRUE)</f>
        <v>Marketing and Communications</v>
      </c>
      <c r="B140" s="105">
        <v>110000</v>
      </c>
      <c r="C140" s="106">
        <v>530001</v>
      </c>
      <c r="D140" s="107">
        <v>710000</v>
      </c>
      <c r="E140" s="117">
        <v>1620</v>
      </c>
      <c r="F140" s="1"/>
      <c r="G140"/>
      <c r="H140"/>
      <c r="I140"/>
      <c r="J140"/>
    </row>
    <row r="141" spans="1:10" ht="13.5">
      <c r="A141" s="124" t="str">
        <f>VLOOKUP(C141,Organization!K:L,2,TRUE)</f>
        <v>Marketing and Communications</v>
      </c>
      <c r="B141" s="105">
        <v>110000</v>
      </c>
      <c r="C141" s="106">
        <v>530001</v>
      </c>
      <c r="D141" s="107">
        <v>710000</v>
      </c>
      <c r="E141" s="117">
        <v>1620</v>
      </c>
      <c r="F141" s="1"/>
      <c r="G141"/>
      <c r="H141"/>
      <c r="I141"/>
      <c r="J141"/>
    </row>
    <row r="142" spans="1:10" ht="13.5">
      <c r="A142" s="124" t="str">
        <f>VLOOKUP(C142,Organization!K:L,2,TRUE)</f>
        <v>Marketing and Communications</v>
      </c>
      <c r="B142" s="105">
        <v>110000</v>
      </c>
      <c r="C142" s="106">
        <v>530001</v>
      </c>
      <c r="D142" s="107">
        <v>720000</v>
      </c>
      <c r="E142" s="117">
        <v>1620</v>
      </c>
      <c r="F142" s="1"/>
      <c r="G142"/>
      <c r="H142"/>
      <c r="I142"/>
      <c r="J142"/>
    </row>
    <row r="143" spans="1:10" ht="13.5">
      <c r="A143" s="124" t="str">
        <f>VLOOKUP(C143,Organization!K:L,2,TRUE)</f>
        <v>Marketing and Communications</v>
      </c>
      <c r="B143" s="105">
        <v>110000</v>
      </c>
      <c r="C143" s="106">
        <v>530001</v>
      </c>
      <c r="D143" s="107">
        <v>720000</v>
      </c>
      <c r="E143" s="117">
        <v>1620</v>
      </c>
      <c r="F143" s="1"/>
      <c r="G143"/>
      <c r="H143"/>
      <c r="I143"/>
      <c r="J143"/>
    </row>
    <row r="144" spans="1:10" ht="13.5">
      <c r="A144" s="124" t="str">
        <f>VLOOKUP(C144,Organization!K:L,2,TRUE)</f>
        <v>General Counsel &amp; Affirm. Action</v>
      </c>
      <c r="B144" s="105">
        <v>110000</v>
      </c>
      <c r="C144" s="106">
        <v>700000</v>
      </c>
      <c r="D144" s="107">
        <v>710000</v>
      </c>
      <c r="E144" s="117">
        <v>1610</v>
      </c>
      <c r="F144" s="1"/>
      <c r="G144"/>
      <c r="H144"/>
      <c r="I144"/>
      <c r="J144"/>
    </row>
    <row r="145" spans="1:10" ht="13.5">
      <c r="A145" s="124" t="str">
        <f>VLOOKUP(C145,Organization!K:L,2,TRUE)</f>
        <v>General Counsel &amp; Affirm. Action</v>
      </c>
      <c r="B145" s="105">
        <v>110000</v>
      </c>
      <c r="C145" s="106">
        <v>700000</v>
      </c>
      <c r="D145" s="107">
        <v>720000</v>
      </c>
      <c r="E145" s="117">
        <v>1610</v>
      </c>
      <c r="F145" s="1"/>
      <c r="G145"/>
      <c r="H145"/>
      <c r="I145"/>
      <c r="J145"/>
    </row>
    <row r="146" spans="1:10" ht="13.5">
      <c r="A146" s="124" t="str">
        <f>VLOOKUP(C146,Organization!K:L,2,TRUE)</f>
        <v>Athletic Administration</v>
      </c>
      <c r="B146" s="105">
        <v>310000</v>
      </c>
      <c r="C146" s="106">
        <v>600000</v>
      </c>
      <c r="D146" s="107">
        <v>710000</v>
      </c>
      <c r="E146" s="117">
        <v>3010</v>
      </c>
      <c r="F146" s="1"/>
      <c r="G146"/>
      <c r="H146"/>
      <c r="I146"/>
      <c r="J146"/>
    </row>
    <row r="147" spans="1:10" ht="13.5">
      <c r="A147" s="124" t="str">
        <f>VLOOKUP(C147,Organization!K:L,2,TRUE)</f>
        <v>Athletic Administration</v>
      </c>
      <c r="B147" s="105">
        <v>310000</v>
      </c>
      <c r="C147" s="106">
        <v>600000</v>
      </c>
      <c r="D147" s="107">
        <v>710000</v>
      </c>
      <c r="E147" s="117">
        <v>3010</v>
      </c>
      <c r="F147" s="1"/>
      <c r="G147"/>
      <c r="H147"/>
      <c r="I147"/>
      <c r="J147"/>
    </row>
    <row r="148" spans="1:10" ht="13.5">
      <c r="A148" s="124" t="str">
        <f>VLOOKUP(C148,Organization!K:L,2,TRUE)</f>
        <v>Athletic Administration</v>
      </c>
      <c r="B148" s="105">
        <v>310000</v>
      </c>
      <c r="C148" s="106">
        <v>600000</v>
      </c>
      <c r="D148" s="107">
        <v>720000</v>
      </c>
      <c r="E148" s="117">
        <v>3010</v>
      </c>
      <c r="F148" s="1"/>
      <c r="G148"/>
      <c r="H148"/>
      <c r="I148"/>
      <c r="J148"/>
    </row>
    <row r="149" spans="1:10" ht="13.5">
      <c r="A149" s="124" t="str">
        <f>VLOOKUP(C149,Organization!K:L,2,TRUE)</f>
        <v>Athletic Administration</v>
      </c>
      <c r="B149" s="105">
        <v>310000</v>
      </c>
      <c r="C149" s="106">
        <v>600000</v>
      </c>
      <c r="D149" s="107">
        <v>720000</v>
      </c>
      <c r="E149" s="117">
        <v>3010</v>
      </c>
      <c r="F149" s="1"/>
      <c r="G149"/>
      <c r="H149"/>
      <c r="I149"/>
      <c r="J149"/>
    </row>
    <row r="150" spans="1:10" ht="13.5">
      <c r="A150" s="124" t="str">
        <f>VLOOKUP(C150,Organization!K:L,2,TRUE)</f>
        <v>Athletic Administration</v>
      </c>
      <c r="B150" s="105">
        <v>310000</v>
      </c>
      <c r="C150" s="106">
        <v>600000</v>
      </c>
      <c r="D150" s="107">
        <v>720000</v>
      </c>
      <c r="E150" s="117">
        <v>3010</v>
      </c>
      <c r="F150" s="1"/>
      <c r="G150"/>
      <c r="H150"/>
      <c r="I150"/>
      <c r="J150"/>
    </row>
    <row r="151" spans="1:10" ht="15" thickBot="1">
      <c r="A151" s="128" t="str">
        <f>VLOOKUP(C151,Organization!K:L,2,TRUE)</f>
        <v>Athletic Administration</v>
      </c>
      <c r="B151" s="108">
        <v>310000</v>
      </c>
      <c r="C151" s="109">
        <v>600000</v>
      </c>
      <c r="D151" s="110">
        <v>740000</v>
      </c>
      <c r="E151" s="118">
        <v>3010</v>
      </c>
      <c r="F151" s="1"/>
      <c r="G151"/>
      <c r="H151"/>
      <c r="I151"/>
      <c r="J151"/>
    </row>
    <row r="152" spans="1:10" ht="13.5">
      <c r="A152" s="129" t="str">
        <f>VLOOKUP(C152,Organization!K:L,2,TRUE)</f>
        <v>Athletic Administration</v>
      </c>
      <c r="B152" s="102">
        <v>310000</v>
      </c>
      <c r="C152" s="103">
        <v>600000</v>
      </c>
      <c r="D152" s="104">
        <v>750000</v>
      </c>
      <c r="E152" s="116">
        <v>1830</v>
      </c>
      <c r="F152" s="1"/>
      <c r="G152"/>
      <c r="H152"/>
      <c r="I152"/>
      <c r="J152"/>
    </row>
    <row r="153" spans="1:10" ht="13.5">
      <c r="A153" s="124" t="str">
        <f>VLOOKUP(C153,Organization!K:L,2,TRUE)</f>
        <v>Sports Information </v>
      </c>
      <c r="B153" s="105">
        <v>310000</v>
      </c>
      <c r="C153" s="106">
        <v>600002</v>
      </c>
      <c r="D153" s="107">
        <v>710000</v>
      </c>
      <c r="E153" s="117">
        <v>3010</v>
      </c>
      <c r="F153" s="1"/>
      <c r="G153"/>
      <c r="H153"/>
      <c r="I153"/>
      <c r="J153"/>
    </row>
    <row r="154" spans="1:10" ht="13.5">
      <c r="A154" s="124" t="str">
        <f>VLOOKUP(C154,Organization!K:L,2,TRUE)</f>
        <v>Sports Information </v>
      </c>
      <c r="B154" s="105">
        <v>310000</v>
      </c>
      <c r="C154" s="106">
        <v>600002</v>
      </c>
      <c r="D154" s="107">
        <v>720000</v>
      </c>
      <c r="E154" s="117">
        <v>3010</v>
      </c>
      <c r="F154" s="1"/>
      <c r="G154"/>
      <c r="H154"/>
      <c r="I154"/>
      <c r="J154"/>
    </row>
    <row r="155" spans="1:10" ht="13.5">
      <c r="A155" s="124" t="str">
        <f>VLOOKUP(C155,Organization!K:L,2,TRUE)</f>
        <v>ASST SR. WOMEN'S ADMIN</v>
      </c>
      <c r="B155" s="105">
        <v>310000</v>
      </c>
      <c r="C155" s="106">
        <v>600010</v>
      </c>
      <c r="D155" s="107">
        <v>720000</v>
      </c>
      <c r="E155" s="117">
        <v>3010</v>
      </c>
      <c r="F155" s="1"/>
      <c r="G155"/>
      <c r="H155"/>
      <c r="I155"/>
      <c r="J155"/>
    </row>
    <row r="156" spans="1:10" ht="13.5">
      <c r="A156" s="124" t="str">
        <f>VLOOKUP(C156,Organization!K:L,2,TRUE)</f>
        <v>ASST SR. WOMEN'S ADMIN</v>
      </c>
      <c r="B156" s="105">
        <v>310000</v>
      </c>
      <c r="C156" s="106">
        <v>600010</v>
      </c>
      <c r="D156" s="107">
        <v>720000</v>
      </c>
      <c r="E156" s="117">
        <v>3010</v>
      </c>
      <c r="F156" s="1"/>
      <c r="G156"/>
      <c r="H156"/>
      <c r="I156"/>
      <c r="J156"/>
    </row>
    <row r="157" spans="1:10" ht="13.5">
      <c r="A157" s="124" t="str">
        <f>VLOOKUP(C157,Organization!K:L,2,TRUE)</f>
        <v>Athletic Training</v>
      </c>
      <c r="B157" s="105">
        <v>310000</v>
      </c>
      <c r="C157" s="106">
        <v>600011</v>
      </c>
      <c r="D157" s="107">
        <v>710000</v>
      </c>
      <c r="E157" s="117">
        <v>3010</v>
      </c>
      <c r="F157" s="1"/>
      <c r="G157"/>
      <c r="H157"/>
      <c r="I157"/>
      <c r="J157"/>
    </row>
    <row r="158" spans="1:10" ht="13.5">
      <c r="A158" s="124" t="str">
        <f>VLOOKUP(C158,Organization!K:L,2,TRUE)</f>
        <v>Athletic Training</v>
      </c>
      <c r="B158" s="105">
        <v>310000</v>
      </c>
      <c r="C158" s="106">
        <v>600011</v>
      </c>
      <c r="D158" s="107">
        <v>720000</v>
      </c>
      <c r="E158" s="117">
        <v>3010</v>
      </c>
      <c r="F158" s="1"/>
      <c r="G158"/>
      <c r="H158"/>
      <c r="I158"/>
      <c r="J158"/>
    </row>
    <row r="159" spans="1:10" ht="13.5">
      <c r="A159" s="124" t="str">
        <f>VLOOKUP(C159,Organization!K:L,2,TRUE)</f>
        <v>Football</v>
      </c>
      <c r="B159" s="105">
        <v>310000</v>
      </c>
      <c r="C159" s="106">
        <v>610000</v>
      </c>
      <c r="D159" s="107">
        <v>710000</v>
      </c>
      <c r="E159" s="117">
        <v>3020</v>
      </c>
      <c r="F159" s="1"/>
      <c r="G159"/>
      <c r="H159"/>
      <c r="I159"/>
      <c r="J159"/>
    </row>
    <row r="160" spans="1:10" ht="13.5">
      <c r="A160" s="124" t="str">
        <f>VLOOKUP(C160,Organization!K:L,2,TRUE)</f>
        <v>Football</v>
      </c>
      <c r="B160" s="105">
        <v>310000</v>
      </c>
      <c r="C160" s="106">
        <v>610000</v>
      </c>
      <c r="D160" s="107">
        <v>720000</v>
      </c>
      <c r="E160" s="117">
        <v>3020</v>
      </c>
      <c r="F160" s="1"/>
      <c r="G160"/>
      <c r="H160"/>
      <c r="I160"/>
      <c r="J160"/>
    </row>
    <row r="161" spans="1:10" ht="13.5">
      <c r="A161" s="124" t="str">
        <f>VLOOKUP(C161,Organization!K:L,2,TRUE)</f>
        <v>Men's Basketball</v>
      </c>
      <c r="B161" s="105">
        <v>310000</v>
      </c>
      <c r="C161" s="106">
        <v>611000</v>
      </c>
      <c r="D161" s="107">
        <v>710000</v>
      </c>
      <c r="E161" s="117">
        <v>3030</v>
      </c>
      <c r="F161" s="1"/>
      <c r="G161"/>
      <c r="H161"/>
      <c r="I161"/>
      <c r="J161"/>
    </row>
    <row r="162" spans="1:10" ht="13.5">
      <c r="A162" s="124" t="str">
        <f>VLOOKUP(C162,Organization!K:L,2,TRUE)</f>
        <v>Men's Basketball</v>
      </c>
      <c r="B162" s="105">
        <v>310000</v>
      </c>
      <c r="C162" s="106">
        <v>611000</v>
      </c>
      <c r="D162" s="107">
        <v>720000</v>
      </c>
      <c r="E162" s="117">
        <v>3030</v>
      </c>
      <c r="F162" s="1"/>
      <c r="G162"/>
      <c r="H162"/>
      <c r="I162"/>
      <c r="J162"/>
    </row>
    <row r="163" spans="1:10" ht="13.5">
      <c r="A163" s="124" t="str">
        <f>VLOOKUP(C163,Organization!K:L,2,TRUE)</f>
        <v>Men's Swimming</v>
      </c>
      <c r="B163" s="105">
        <v>310000</v>
      </c>
      <c r="C163" s="106">
        <v>612000</v>
      </c>
      <c r="D163" s="107">
        <v>710000</v>
      </c>
      <c r="E163" s="117">
        <v>3049</v>
      </c>
      <c r="F163" s="1"/>
      <c r="G163"/>
      <c r="H163"/>
      <c r="I163"/>
      <c r="J163"/>
    </row>
    <row r="164" spans="1:10" ht="13.5">
      <c r="A164" s="124" t="str">
        <f>VLOOKUP(C164,Organization!K:L,2,TRUE)</f>
        <v>Men's Swimming</v>
      </c>
      <c r="B164" s="105">
        <v>310000</v>
      </c>
      <c r="C164" s="106">
        <v>612000</v>
      </c>
      <c r="D164" s="107">
        <v>720000</v>
      </c>
      <c r="E164" s="117">
        <v>3049</v>
      </c>
      <c r="F164" s="1"/>
      <c r="G164"/>
      <c r="H164"/>
      <c r="I164"/>
      <c r="J164"/>
    </row>
    <row r="165" spans="1:10" ht="13.5">
      <c r="A165" s="124" t="str">
        <f>VLOOKUP(C165,Organization!K:L,2,TRUE)</f>
        <v>Baseball</v>
      </c>
      <c r="B165" s="105">
        <v>310000</v>
      </c>
      <c r="C165" s="106">
        <v>613000</v>
      </c>
      <c r="D165" s="107">
        <v>710000</v>
      </c>
      <c r="E165" s="117">
        <v>3042</v>
      </c>
      <c r="F165" s="1"/>
      <c r="G165"/>
      <c r="H165"/>
      <c r="I165"/>
      <c r="J165"/>
    </row>
    <row r="166" spans="1:10" ht="13.5">
      <c r="A166" s="124" t="str">
        <f>VLOOKUP(C166,Organization!K:L,2,TRUE)</f>
        <v>Baseball</v>
      </c>
      <c r="B166" s="105">
        <v>310000</v>
      </c>
      <c r="C166" s="106">
        <v>613000</v>
      </c>
      <c r="D166" s="107">
        <v>720000</v>
      </c>
      <c r="E166" s="117">
        <v>3042</v>
      </c>
      <c r="F166" s="1"/>
      <c r="G166"/>
      <c r="H166"/>
      <c r="I166"/>
      <c r="J166"/>
    </row>
    <row r="167" spans="1:10" ht="13.5">
      <c r="A167" s="124" t="str">
        <f>VLOOKUP(C167,Organization!K:L,2,TRUE)</f>
        <v>JV Baseball</v>
      </c>
      <c r="B167" s="105">
        <v>310000</v>
      </c>
      <c r="C167" s="106">
        <v>613002</v>
      </c>
      <c r="D167" s="107">
        <v>710000</v>
      </c>
      <c r="E167" s="117">
        <v>3042</v>
      </c>
      <c r="F167" s="1"/>
      <c r="G167"/>
      <c r="H167"/>
      <c r="I167"/>
      <c r="J167"/>
    </row>
    <row r="168" spans="1:10" ht="13.5">
      <c r="A168" s="124" t="str">
        <f>VLOOKUP(C168,Organization!K:L,2,TRUE)</f>
        <v>JV Baseball</v>
      </c>
      <c r="B168" s="105">
        <v>310000</v>
      </c>
      <c r="C168" s="106">
        <v>613002</v>
      </c>
      <c r="D168" s="107">
        <v>720000</v>
      </c>
      <c r="E168" s="117">
        <v>3042</v>
      </c>
      <c r="F168" s="1"/>
      <c r="G168"/>
      <c r="H168"/>
      <c r="I168"/>
      <c r="J168"/>
    </row>
    <row r="169" spans="1:10" ht="13.5">
      <c r="A169" s="124" t="str">
        <f>VLOOKUP(C169,Organization!K:L,2,TRUE)</f>
        <v>Men's Golf</v>
      </c>
      <c r="B169" s="105">
        <v>310000</v>
      </c>
      <c r="C169" s="106">
        <v>614000</v>
      </c>
      <c r="D169" s="107">
        <v>710000</v>
      </c>
      <c r="E169" s="117">
        <v>3043</v>
      </c>
      <c r="F169" s="1"/>
      <c r="G169"/>
      <c r="H169"/>
      <c r="I169"/>
      <c r="J169"/>
    </row>
    <row r="170" spans="1:10" ht="13.5">
      <c r="A170" s="124" t="str">
        <f>VLOOKUP(C170,Organization!K:L,2,TRUE)</f>
        <v>Men's Golf</v>
      </c>
      <c r="B170" s="105">
        <v>310000</v>
      </c>
      <c r="C170" s="106">
        <v>614000</v>
      </c>
      <c r="D170" s="107">
        <v>720000</v>
      </c>
      <c r="E170" s="117">
        <v>3043</v>
      </c>
      <c r="F170" s="1"/>
      <c r="G170"/>
      <c r="H170"/>
      <c r="I170"/>
      <c r="J170"/>
    </row>
    <row r="171" spans="1:10" ht="13.5">
      <c r="A171" s="124" t="str">
        <f>VLOOKUP(C171,Organization!K:L,2,TRUE)</f>
        <v>Volleyball</v>
      </c>
      <c r="B171" s="105">
        <v>310000</v>
      </c>
      <c r="C171" s="106">
        <v>620000</v>
      </c>
      <c r="D171" s="107">
        <v>710000</v>
      </c>
      <c r="E171" s="117">
        <v>3062</v>
      </c>
      <c r="F171" s="1"/>
      <c r="G171"/>
      <c r="H171"/>
      <c r="I171"/>
      <c r="J171"/>
    </row>
    <row r="172" spans="1:10" ht="13.5">
      <c r="A172" s="124" t="str">
        <f>VLOOKUP(C172,Organization!K:L,2,TRUE)</f>
        <v>Volleyball</v>
      </c>
      <c r="B172" s="105">
        <v>310000</v>
      </c>
      <c r="C172" s="106">
        <v>620000</v>
      </c>
      <c r="D172" s="107">
        <v>720000</v>
      </c>
      <c r="E172" s="117">
        <v>3062</v>
      </c>
      <c r="F172" s="1"/>
      <c r="G172"/>
      <c r="H172"/>
      <c r="I172"/>
      <c r="J172"/>
    </row>
    <row r="173" spans="1:10" ht="13.5">
      <c r="A173" s="124" t="str">
        <f>VLOOKUP(C173,Organization!K:L,2,TRUE)</f>
        <v>JV Volleyball</v>
      </c>
      <c r="B173" s="105">
        <v>310000</v>
      </c>
      <c r="C173" s="106">
        <v>620002</v>
      </c>
      <c r="D173" s="107">
        <v>710000</v>
      </c>
      <c r="E173" s="117">
        <v>3062</v>
      </c>
      <c r="F173" s="1"/>
      <c r="G173"/>
      <c r="H173"/>
      <c r="I173"/>
      <c r="J173"/>
    </row>
    <row r="174" spans="1:10" ht="13.5">
      <c r="A174" s="124" t="str">
        <f>VLOOKUP(C174,Organization!K:L,2,TRUE)</f>
        <v>JV Volleyball</v>
      </c>
      <c r="B174" s="105">
        <v>310000</v>
      </c>
      <c r="C174" s="106">
        <v>620002</v>
      </c>
      <c r="D174" s="107">
        <v>710000</v>
      </c>
      <c r="E174" s="117">
        <v>3062</v>
      </c>
      <c r="F174" s="1"/>
      <c r="G174"/>
      <c r="H174"/>
      <c r="I174"/>
      <c r="J174"/>
    </row>
    <row r="175" spans="1:10" ht="13.5">
      <c r="A175" s="124" t="str">
        <f>VLOOKUP(C175,Organization!K:L,2,TRUE)</f>
        <v>JV Volleyball</v>
      </c>
      <c r="B175" s="105">
        <v>310000</v>
      </c>
      <c r="C175" s="106">
        <v>620002</v>
      </c>
      <c r="D175" s="107">
        <v>720000</v>
      </c>
      <c r="E175" s="117">
        <v>3062</v>
      </c>
      <c r="F175" s="1"/>
      <c r="G175"/>
      <c r="H175"/>
      <c r="I175"/>
      <c r="J175"/>
    </row>
    <row r="176" spans="1:10" ht="13.5">
      <c r="A176" s="124" t="str">
        <f>VLOOKUP(C176,Organization!K:L,2,TRUE)</f>
        <v>JV Volleyball</v>
      </c>
      <c r="B176" s="105">
        <v>310000</v>
      </c>
      <c r="C176" s="106">
        <v>620002</v>
      </c>
      <c r="D176" s="107">
        <v>720000</v>
      </c>
      <c r="E176" s="117">
        <v>3062</v>
      </c>
      <c r="F176" s="1"/>
      <c r="G176"/>
      <c r="H176"/>
      <c r="I176"/>
      <c r="J176"/>
    </row>
    <row r="177" spans="1:10" ht="13.5">
      <c r="A177" s="124" t="str">
        <f>VLOOKUP(C177,Organization!K:L,2,TRUE)</f>
        <v>Women's Golf</v>
      </c>
      <c r="B177" s="105">
        <v>310000</v>
      </c>
      <c r="C177" s="106">
        <v>621000</v>
      </c>
      <c r="D177" s="107">
        <v>710000</v>
      </c>
      <c r="E177" s="117">
        <v>3063</v>
      </c>
      <c r="F177" s="1"/>
      <c r="G177"/>
      <c r="H177"/>
      <c r="I177"/>
      <c r="J177"/>
    </row>
    <row r="178" spans="1:10" ht="13.5">
      <c r="A178" s="124" t="str">
        <f>VLOOKUP(C178,Organization!K:L,2,TRUE)</f>
        <v>Women's Golf</v>
      </c>
      <c r="B178" s="105">
        <v>310000</v>
      </c>
      <c r="C178" s="106">
        <v>621000</v>
      </c>
      <c r="D178" s="107">
        <v>720000</v>
      </c>
      <c r="E178" s="117">
        <v>3063</v>
      </c>
      <c r="F178" s="1"/>
      <c r="G178"/>
      <c r="H178"/>
      <c r="I178"/>
      <c r="J178"/>
    </row>
    <row r="179" spans="1:10" ht="13.5">
      <c r="A179" s="124" t="str">
        <f>VLOOKUP(C179,Organization!K:L,2,TRUE)</f>
        <v>Women's Swimming</v>
      </c>
      <c r="B179" s="105">
        <v>310000</v>
      </c>
      <c r="C179" s="106">
        <v>622000</v>
      </c>
      <c r="D179" s="107">
        <v>710000</v>
      </c>
      <c r="E179" s="117">
        <v>3069</v>
      </c>
      <c r="F179" s="1"/>
      <c r="G179"/>
      <c r="H179"/>
      <c r="I179"/>
      <c r="J179"/>
    </row>
    <row r="180" spans="1:10" ht="13.5">
      <c r="A180" s="124" t="str">
        <f>VLOOKUP(C180,Organization!K:L,2,TRUE)</f>
        <v>Women's Swimming</v>
      </c>
      <c r="B180" s="105">
        <v>310000</v>
      </c>
      <c r="C180" s="106">
        <v>622000</v>
      </c>
      <c r="D180" s="107">
        <v>720000</v>
      </c>
      <c r="E180" s="117">
        <v>3069</v>
      </c>
      <c r="F180" s="1"/>
      <c r="G180"/>
      <c r="H180"/>
      <c r="I180"/>
      <c r="J180"/>
    </row>
    <row r="181" spans="1:10" ht="13.5">
      <c r="A181" s="124" t="str">
        <f>VLOOKUP(C181,Organization!K:L,2,TRUE)</f>
        <v>Women's Cross Country</v>
      </c>
      <c r="B181" s="105">
        <v>310000</v>
      </c>
      <c r="C181" s="106">
        <v>623000</v>
      </c>
      <c r="D181" s="107">
        <v>710000</v>
      </c>
      <c r="E181" s="117">
        <v>3065</v>
      </c>
      <c r="F181" s="1"/>
      <c r="G181"/>
      <c r="H181"/>
      <c r="I181"/>
      <c r="J181"/>
    </row>
    <row r="182" spans="1:10" ht="13.5">
      <c r="A182" s="124" t="str">
        <f>VLOOKUP(C182,Organization!K:L,2,TRUE)</f>
        <v>Women's Cross Country</v>
      </c>
      <c r="B182" s="105">
        <v>310000</v>
      </c>
      <c r="C182" s="106">
        <v>623000</v>
      </c>
      <c r="D182" s="107">
        <v>720000</v>
      </c>
      <c r="E182" s="117">
        <v>3065</v>
      </c>
      <c r="F182" s="1"/>
      <c r="G182"/>
      <c r="H182"/>
      <c r="I182"/>
      <c r="J182"/>
    </row>
    <row r="183" spans="1:10" ht="13.5">
      <c r="A183" s="124" t="str">
        <f>VLOOKUP(C183,Organization!K:L,2,TRUE)</f>
        <v>Women's Basketball</v>
      </c>
      <c r="B183" s="105">
        <v>310000</v>
      </c>
      <c r="C183" s="106">
        <v>624000</v>
      </c>
      <c r="D183" s="107">
        <v>710000</v>
      </c>
      <c r="E183" s="117">
        <v>3067</v>
      </c>
      <c r="F183" s="1"/>
      <c r="G183"/>
      <c r="H183"/>
      <c r="I183"/>
      <c r="J183"/>
    </row>
    <row r="184" spans="1:10" ht="13.5">
      <c r="A184" s="124" t="str">
        <f>VLOOKUP(C184,Organization!K:L,2,TRUE)</f>
        <v>Women's Basketball</v>
      </c>
      <c r="B184" s="105">
        <v>310000</v>
      </c>
      <c r="C184" s="106">
        <v>624000</v>
      </c>
      <c r="D184" s="107">
        <v>720000</v>
      </c>
      <c r="E184" s="117">
        <v>3067</v>
      </c>
      <c r="F184" s="1"/>
      <c r="G184"/>
      <c r="H184"/>
      <c r="I184"/>
      <c r="J184"/>
    </row>
    <row r="185" spans="1:10" ht="13.5">
      <c r="A185" s="124" t="str">
        <f>VLOOKUP(C185,Organization!K:L,2,TRUE)</f>
        <v>Softball</v>
      </c>
      <c r="B185" s="105">
        <v>310000</v>
      </c>
      <c r="C185" s="106">
        <v>625000</v>
      </c>
      <c r="D185" s="107">
        <v>710000</v>
      </c>
      <c r="E185" s="117">
        <v>3080</v>
      </c>
      <c r="F185" s="1"/>
      <c r="G185"/>
      <c r="H185"/>
      <c r="I185"/>
      <c r="J185"/>
    </row>
    <row r="186" spans="1:10" ht="13.5">
      <c r="A186" s="124" t="str">
        <f>VLOOKUP(C186,Organization!K:L,2,TRUE)</f>
        <v>Softball</v>
      </c>
      <c r="B186" s="105">
        <v>310000</v>
      </c>
      <c r="C186" s="106">
        <v>625000</v>
      </c>
      <c r="D186" s="107">
        <v>720000</v>
      </c>
      <c r="E186" s="117">
        <v>3080</v>
      </c>
      <c r="F186" s="1"/>
      <c r="G186"/>
      <c r="H186"/>
      <c r="I186"/>
      <c r="J186"/>
    </row>
    <row r="187" spans="1:10" ht="13.5">
      <c r="A187" s="124" t="str">
        <f>VLOOKUP(C187,Organization!K:L,2,TRUE)</f>
        <v>JV Softball</v>
      </c>
      <c r="B187" s="105">
        <v>310000</v>
      </c>
      <c r="C187" s="106">
        <v>625002</v>
      </c>
      <c r="D187" s="107">
        <v>710000</v>
      </c>
      <c r="E187" s="117">
        <v>3080</v>
      </c>
      <c r="F187" s="1"/>
      <c r="G187"/>
      <c r="H187"/>
      <c r="I187"/>
      <c r="J187"/>
    </row>
    <row r="188" spans="1:10" ht="13.5">
      <c r="A188" s="124" t="str">
        <f>VLOOKUP(C188,Organization!K:L,2,TRUE)</f>
        <v>JV Softball</v>
      </c>
      <c r="B188" s="105">
        <v>310000</v>
      </c>
      <c r="C188" s="106">
        <v>625002</v>
      </c>
      <c r="D188" s="107">
        <v>720000</v>
      </c>
      <c r="E188" s="117">
        <v>3064</v>
      </c>
      <c r="F188" s="1"/>
      <c r="G188"/>
      <c r="H188"/>
      <c r="I188"/>
      <c r="J188"/>
    </row>
    <row r="189" spans="1:10" ht="13.5">
      <c r="A189" s="124" t="str">
        <f>VLOOKUP(C189,Organization!K:L,2,TRUE)</f>
        <v>Women's Tennis</v>
      </c>
      <c r="B189" s="105">
        <v>310000</v>
      </c>
      <c r="C189" s="106">
        <v>626000</v>
      </c>
      <c r="D189" s="107">
        <v>710000</v>
      </c>
      <c r="E189" s="117">
        <v>3064</v>
      </c>
      <c r="F189" s="1"/>
      <c r="G189"/>
      <c r="H189"/>
      <c r="I189"/>
      <c r="J189"/>
    </row>
    <row r="190" spans="1:10" ht="13.5">
      <c r="A190" s="124" t="str">
        <f>VLOOKUP(C190,Organization!K:L,2,TRUE)</f>
        <v>Women's Tennis</v>
      </c>
      <c r="B190" s="105">
        <v>310000</v>
      </c>
      <c r="C190" s="106">
        <v>626000</v>
      </c>
      <c r="D190" s="107">
        <v>720000</v>
      </c>
      <c r="E190" s="117">
        <v>3064</v>
      </c>
      <c r="F190" s="1"/>
      <c r="G190"/>
      <c r="H190"/>
      <c r="I190"/>
      <c r="J190"/>
    </row>
    <row r="191" spans="1:10" ht="13.5">
      <c r="A191" s="124" t="str">
        <f>VLOOKUP(C191,Organization!K:L,2,TRUE)</f>
        <v>Cheer/Pom</v>
      </c>
      <c r="B191" s="105">
        <v>310000</v>
      </c>
      <c r="C191" s="106">
        <v>630000</v>
      </c>
      <c r="D191" s="107">
        <v>710000</v>
      </c>
      <c r="E191" s="117">
        <v>3080</v>
      </c>
      <c r="F191" s="1"/>
      <c r="G191"/>
      <c r="H191"/>
      <c r="I191"/>
      <c r="J191"/>
    </row>
    <row r="192" spans="1:10" ht="13.5">
      <c r="A192" s="124" t="str">
        <f>VLOOKUP(C192,Organization!K:L,2,TRUE)</f>
        <v>Cheer/Pom</v>
      </c>
      <c r="B192" s="105">
        <v>310000</v>
      </c>
      <c r="C192" s="106">
        <v>630000</v>
      </c>
      <c r="D192" s="107">
        <v>720000</v>
      </c>
      <c r="E192" s="117">
        <v>3080</v>
      </c>
      <c r="F192" s="1"/>
      <c r="G192"/>
      <c r="H192"/>
      <c r="I192"/>
      <c r="J192"/>
    </row>
    <row r="193" spans="1:10" ht="13.5">
      <c r="A193" s="124" t="str">
        <f>VLOOKUP(C193,Organization!K:L,2,TRUE)</f>
        <v>Housing and Community Standards</v>
      </c>
      <c r="B193" s="105">
        <v>310025</v>
      </c>
      <c r="C193" s="106">
        <v>400150</v>
      </c>
      <c r="D193" s="107">
        <v>710000</v>
      </c>
      <c r="E193" s="117">
        <v>3110</v>
      </c>
      <c r="F193" s="1"/>
      <c r="G193"/>
      <c r="H193"/>
      <c r="I193"/>
      <c r="J193"/>
    </row>
    <row r="194" spans="1:10" ht="13.5">
      <c r="A194" s="124" t="str">
        <f>VLOOKUP(C194,Organization!K:L,2,TRUE)</f>
        <v>Housing and Community Standards</v>
      </c>
      <c r="B194" s="105">
        <v>310025</v>
      </c>
      <c r="C194" s="106">
        <v>400150</v>
      </c>
      <c r="D194" s="107">
        <v>720000</v>
      </c>
      <c r="E194" s="117">
        <v>3110</v>
      </c>
      <c r="F194" s="1"/>
      <c r="G194"/>
      <c r="H194"/>
      <c r="I194"/>
      <c r="J194"/>
    </row>
    <row r="195" spans="1:10" ht="13.5">
      <c r="A195" s="124" t="str">
        <f>VLOOKUP(C195,Organization!K:L,2,TRUE)</f>
        <v>Housing and Community Standards</v>
      </c>
      <c r="B195" s="105">
        <v>310025</v>
      </c>
      <c r="C195" s="106">
        <v>400150</v>
      </c>
      <c r="D195" s="107">
        <v>730000</v>
      </c>
      <c r="E195" s="117">
        <v>3110</v>
      </c>
      <c r="F195" s="1"/>
      <c r="G195"/>
      <c r="H195"/>
      <c r="I195"/>
      <c r="J195"/>
    </row>
    <row r="196" spans="1:10" ht="13.5">
      <c r="A196" s="124" t="str">
        <f>VLOOKUP(C196,Organization!K:L,2,TRUE)</f>
        <v>Housing and Community Standards</v>
      </c>
      <c r="B196" s="105">
        <v>310025</v>
      </c>
      <c r="C196" s="106">
        <v>400150</v>
      </c>
      <c r="D196" s="107">
        <v>740000</v>
      </c>
      <c r="E196" s="117">
        <v>3110</v>
      </c>
      <c r="F196" s="1"/>
      <c r="G196"/>
      <c r="H196"/>
      <c r="I196"/>
      <c r="J196"/>
    </row>
    <row r="197" spans="1:10" ht="13.5">
      <c r="A197" s="124" t="str">
        <f>VLOOKUP(C197,Organization!K:L,2,TRUE)</f>
        <v>Food Service</v>
      </c>
      <c r="B197" s="105">
        <v>310050</v>
      </c>
      <c r="C197" s="106">
        <v>400006</v>
      </c>
      <c r="D197" s="107">
        <v>710000</v>
      </c>
      <c r="E197" s="117">
        <v>3200</v>
      </c>
      <c r="F197" s="1"/>
      <c r="G197"/>
      <c r="H197"/>
      <c r="I197"/>
      <c r="J197"/>
    </row>
    <row r="198" spans="1:10" ht="13.5">
      <c r="A198" s="124" t="str">
        <f>VLOOKUP(C198,Organization!K:L,2,TRUE)</f>
        <v>Food Service</v>
      </c>
      <c r="B198" s="105">
        <v>310050</v>
      </c>
      <c r="C198" s="106">
        <v>400006</v>
      </c>
      <c r="D198" s="107">
        <v>740000</v>
      </c>
      <c r="E198" s="117">
        <v>3200</v>
      </c>
      <c r="F198" s="1"/>
      <c r="G198"/>
      <c r="H198"/>
      <c r="I198"/>
      <c r="J198"/>
    </row>
    <row r="199" spans="1:10" ht="13.5">
      <c r="A199" s="124" t="str">
        <f>VLOOKUP(C199,Organization!K:L,2,TRUE)</f>
        <v>Star Yearbook</v>
      </c>
      <c r="B199" s="105">
        <v>310125</v>
      </c>
      <c r="C199" s="106">
        <v>241100</v>
      </c>
      <c r="D199" s="107">
        <v>710000</v>
      </c>
      <c r="E199" s="117">
        <v>1110</v>
      </c>
      <c r="F199" s="1"/>
      <c r="G199"/>
      <c r="H199"/>
      <c r="I199"/>
      <c r="J199"/>
    </row>
    <row r="200" spans="1:10" ht="13.5">
      <c r="A200" s="124" t="str">
        <f>VLOOKUP(C200,Organization!K:L,2,TRUE)</f>
        <v>Oracle</v>
      </c>
      <c r="B200" s="105">
        <v>310125</v>
      </c>
      <c r="C200" s="106">
        <v>241150</v>
      </c>
      <c r="D200" s="107">
        <v>710000</v>
      </c>
      <c r="E200" s="117">
        <v>1110</v>
      </c>
      <c r="F200" s="1"/>
      <c r="G200"/>
      <c r="H200"/>
      <c r="I200"/>
      <c r="J200"/>
    </row>
    <row r="201" spans="1:10" ht="13.5">
      <c r="A201" s="124" t="str">
        <f>VLOOKUP(C201,Organization!K:L,2,TRUE)</f>
        <v>Oracle</v>
      </c>
      <c r="B201" s="105">
        <v>310125</v>
      </c>
      <c r="C201" s="106">
        <v>241150</v>
      </c>
      <c r="D201" s="107">
        <v>720000</v>
      </c>
      <c r="E201" s="117">
        <v>1110</v>
      </c>
      <c r="F201" s="1"/>
      <c r="G201"/>
      <c r="H201"/>
      <c r="I201"/>
      <c r="J201"/>
    </row>
    <row r="202" spans="1:10" ht="15" thickBot="1">
      <c r="A202" s="128" t="str">
        <f>VLOOKUP(C202,Organization!K:L,2,TRUE)</f>
        <v>Campus Recreation</v>
      </c>
      <c r="B202" s="108">
        <v>310130</v>
      </c>
      <c r="C202" s="109">
        <v>400500</v>
      </c>
      <c r="D202" s="110">
        <v>710000</v>
      </c>
      <c r="E202" s="118">
        <v>1500</v>
      </c>
      <c r="F202" s="1"/>
      <c r="G202"/>
      <c r="H202"/>
      <c r="I202"/>
      <c r="J202"/>
    </row>
    <row r="203" spans="1:10" ht="13.5">
      <c r="A203" s="129" t="str">
        <f>VLOOKUP(C203,Organization!K:L,2,TRUE)</f>
        <v>Campus Recreation</v>
      </c>
      <c r="B203" s="102">
        <v>310130</v>
      </c>
      <c r="C203" s="103">
        <v>400500</v>
      </c>
      <c r="D203" s="104">
        <v>720000</v>
      </c>
      <c r="E203" s="116">
        <v>1500</v>
      </c>
      <c r="F203" s="1"/>
      <c r="G203"/>
      <c r="H203"/>
      <c r="I203"/>
      <c r="J203"/>
    </row>
    <row r="204" spans="1:10" ht="13.5">
      <c r="A204" s="124" t="str">
        <f>VLOOKUP(C204,Organization!K:L,2,TRUE)</f>
        <v>Campus Recreation</v>
      </c>
      <c r="B204" s="105">
        <v>310130</v>
      </c>
      <c r="C204" s="106">
        <v>400500</v>
      </c>
      <c r="D204" s="107">
        <v>730000</v>
      </c>
      <c r="E204" s="117">
        <v>1500</v>
      </c>
      <c r="F204" s="1"/>
      <c r="G204"/>
      <c r="H204"/>
      <c r="I204"/>
      <c r="J204"/>
    </row>
    <row r="205" spans="1:10" ht="13.5">
      <c r="A205" s="124" t="str">
        <f>VLOOKUP(C205,Organization!K:L,2,TRUE)</f>
        <v>Campus Recreation</v>
      </c>
      <c r="B205" s="105">
        <v>310130</v>
      </c>
      <c r="C205" s="106">
        <v>400500</v>
      </c>
      <c r="D205" s="107">
        <v>740000</v>
      </c>
      <c r="E205" s="117">
        <v>1500</v>
      </c>
      <c r="F205" s="1"/>
      <c r="G205"/>
      <c r="H205"/>
      <c r="I205"/>
      <c r="J205"/>
    </row>
    <row r="206" spans="1:10" ht="13.5">
      <c r="A206" s="124" t="str">
        <f>VLOOKUP(C206,Organization!K:L,2,TRUE)</f>
        <v>Student Health &amp; Counseling Center</v>
      </c>
      <c r="B206" s="105">
        <v>310135</v>
      </c>
      <c r="C206" s="106">
        <v>400050</v>
      </c>
      <c r="D206" s="107">
        <v>710000</v>
      </c>
      <c r="E206" s="117">
        <v>1500</v>
      </c>
      <c r="F206" s="1"/>
      <c r="G206"/>
      <c r="H206"/>
      <c r="I206"/>
      <c r="J206"/>
    </row>
    <row r="207" spans="1:10" ht="13.5">
      <c r="A207" s="124" t="str">
        <f>VLOOKUP(C207,Organization!K:L,2,TRUE)</f>
        <v>B&amp;B</v>
      </c>
      <c r="B207" s="105">
        <v>320175</v>
      </c>
      <c r="C207" s="106">
        <v>318000</v>
      </c>
      <c r="D207" s="107">
        <v>710000</v>
      </c>
      <c r="E207" s="117">
        <v>1630</v>
      </c>
      <c r="F207" s="1"/>
      <c r="G207"/>
      <c r="H207"/>
      <c r="I207"/>
      <c r="J207"/>
    </row>
    <row r="208" spans="1:10" ht="13.5">
      <c r="A208" s="124" t="str">
        <f>VLOOKUP(C208,Organization!K:L,2,TRUE)</f>
        <v>Garrison Activity &amp; Conf Center</v>
      </c>
      <c r="B208" s="105">
        <v>320180</v>
      </c>
      <c r="C208" s="106">
        <v>317000</v>
      </c>
      <c r="D208" s="107">
        <v>710000</v>
      </c>
      <c r="E208" s="117">
        <v>1630</v>
      </c>
      <c r="F208" s="1"/>
      <c r="G208"/>
      <c r="H208"/>
      <c r="I208"/>
      <c r="J208"/>
    </row>
    <row r="209" spans="1:10" ht="13.5">
      <c r="A209" s="124" t="str">
        <f>VLOOKUP(C209,Organization!K:L,2,TRUE)</f>
        <v>Garrison Activity &amp; Conf Center</v>
      </c>
      <c r="B209" s="105">
        <v>320180</v>
      </c>
      <c r="C209" s="106">
        <v>317000</v>
      </c>
      <c r="D209" s="107">
        <v>730000</v>
      </c>
      <c r="E209" s="117">
        <v>1630</v>
      </c>
      <c r="F209" s="1"/>
      <c r="G209"/>
      <c r="H209"/>
      <c r="I209"/>
      <c r="J209"/>
    </row>
    <row r="210" spans="1:10" ht="15" thickBot="1">
      <c r="A210" s="128" t="str">
        <f>VLOOKUP(C210,Organization!K:L,2,TRUE)</f>
        <v>Garrison Activity &amp; Conf Center</v>
      </c>
      <c r="B210" s="108">
        <v>320180</v>
      </c>
      <c r="C210" s="109">
        <v>317000</v>
      </c>
      <c r="D210" s="110">
        <v>740000</v>
      </c>
      <c r="E210" s="118">
        <v>1630</v>
      </c>
      <c r="F210" s="1"/>
      <c r="G210"/>
      <c r="H210"/>
      <c r="I210"/>
      <c r="J210"/>
    </row>
    <row r="211" ht="13.5">
      <c r="E211"/>
    </row>
    <row r="212" spans="1:6" ht="13.5">
      <c r="A212"/>
      <c r="B212"/>
      <c r="C212"/>
      <c r="D212"/>
      <c r="E212"/>
      <c r="F212"/>
    </row>
    <row r="213" spans="1:6" ht="13.5">
      <c r="A213"/>
      <c r="B213"/>
      <c r="C213"/>
      <c r="D213"/>
      <c r="E213"/>
      <c r="F213"/>
    </row>
    <row r="214" spans="1:6" ht="13.5">
      <c r="A214"/>
      <c r="B214"/>
      <c r="C214"/>
      <c r="D214"/>
      <c r="E214"/>
      <c r="F214"/>
    </row>
    <row r="215" spans="1:6" ht="13.5">
      <c r="A215"/>
      <c r="B215"/>
      <c r="C215"/>
      <c r="D215"/>
      <c r="E215"/>
      <c r="F215"/>
    </row>
    <row r="216" spans="1:6" ht="13.5">
      <c r="A216"/>
      <c r="B216"/>
      <c r="C216"/>
      <c r="D216"/>
      <c r="E216"/>
      <c r="F216"/>
    </row>
    <row r="217" spans="1:6" ht="13.5">
      <c r="A217"/>
      <c r="B217"/>
      <c r="C217"/>
      <c r="D217"/>
      <c r="E217"/>
      <c r="F217"/>
    </row>
    <row r="218" spans="1:6" ht="13.5">
      <c r="A218"/>
      <c r="B218"/>
      <c r="C218"/>
      <c r="D218"/>
      <c r="E218"/>
      <c r="F218"/>
    </row>
    <row r="219" spans="1:6" ht="13.5">
      <c r="A219"/>
      <c r="B219"/>
      <c r="C219"/>
      <c r="D219"/>
      <c r="E219"/>
      <c r="F219"/>
    </row>
    <row r="220" spans="1:6" ht="13.5">
      <c r="A220"/>
      <c r="B220"/>
      <c r="C220"/>
      <c r="D220"/>
      <c r="E220"/>
      <c r="F220"/>
    </row>
    <row r="221" spans="1:6" ht="13.5">
      <c r="A221"/>
      <c r="B221"/>
      <c r="C221"/>
      <c r="D221"/>
      <c r="E221"/>
      <c r="F221"/>
    </row>
    <row r="222" spans="1:6" ht="13.5">
      <c r="A222"/>
      <c r="B222"/>
      <c r="C222"/>
      <c r="D222"/>
      <c r="E222"/>
      <c r="F222"/>
    </row>
    <row r="223" spans="1:6" ht="13.5">
      <c r="A223"/>
      <c r="B223"/>
      <c r="C223"/>
      <c r="D223"/>
      <c r="E223"/>
      <c r="F223"/>
    </row>
    <row r="224" spans="1:6" ht="13.5">
      <c r="A224"/>
      <c r="B224"/>
      <c r="C224"/>
      <c r="D224"/>
      <c r="E224"/>
      <c r="F224"/>
    </row>
    <row r="225" spans="1:6" ht="13.5">
      <c r="A225"/>
      <c r="B225"/>
      <c r="C225"/>
      <c r="D225"/>
      <c r="E225"/>
      <c r="F225"/>
    </row>
    <row r="226" spans="1:6" ht="13.5">
      <c r="A226"/>
      <c r="B226"/>
      <c r="C226"/>
      <c r="D226"/>
      <c r="E226"/>
      <c r="F226"/>
    </row>
    <row r="227" spans="1:6" ht="13.5">
      <c r="A227"/>
      <c r="B227"/>
      <c r="C227"/>
      <c r="D227"/>
      <c r="E227"/>
      <c r="F227"/>
    </row>
    <row r="228" spans="1:6" ht="13.5">
      <c r="A228"/>
      <c r="B228"/>
      <c r="C228"/>
      <c r="D228"/>
      <c r="E228"/>
      <c r="F228"/>
    </row>
    <row r="229" spans="1:6" ht="13.5">
      <c r="A229"/>
      <c r="B229"/>
      <c r="C229"/>
      <c r="D229"/>
      <c r="E229"/>
      <c r="F229"/>
    </row>
    <row r="230" spans="1:6" ht="13.5">
      <c r="A230"/>
      <c r="B230"/>
      <c r="C230"/>
      <c r="D230"/>
      <c r="E230"/>
      <c r="F230"/>
    </row>
    <row r="231" spans="1:6" ht="13.5">
      <c r="A231"/>
      <c r="B231"/>
      <c r="C231"/>
      <c r="D231"/>
      <c r="E231"/>
      <c r="F231"/>
    </row>
    <row r="232" spans="1:6" ht="13.5">
      <c r="A232"/>
      <c r="B232"/>
      <c r="C232"/>
      <c r="D232"/>
      <c r="E232"/>
      <c r="F232"/>
    </row>
    <row r="233" spans="1:6" ht="13.5">
      <c r="A233"/>
      <c r="B233"/>
      <c r="C233"/>
      <c r="D233"/>
      <c r="E233"/>
      <c r="F233"/>
    </row>
    <row r="234" spans="1:6" ht="13.5">
      <c r="A234"/>
      <c r="B234"/>
      <c r="C234"/>
      <c r="D234"/>
      <c r="E234"/>
      <c r="F234"/>
    </row>
    <row r="235" spans="1:6" ht="13.5">
      <c r="A235"/>
      <c r="B235"/>
      <c r="C235"/>
      <c r="D235"/>
      <c r="E235"/>
      <c r="F235"/>
    </row>
    <row r="236" spans="1:6" ht="13.5">
      <c r="A236"/>
      <c r="B236"/>
      <c r="C236"/>
      <c r="D236"/>
      <c r="E236"/>
      <c r="F236"/>
    </row>
    <row r="237" spans="1:6" ht="13.5">
      <c r="A237"/>
      <c r="B237"/>
      <c r="C237"/>
      <c r="D237"/>
      <c r="E237"/>
      <c r="F237"/>
    </row>
    <row r="238" spans="1:6" ht="13.5">
      <c r="A238"/>
      <c r="B238"/>
      <c r="C238"/>
      <c r="D238"/>
      <c r="E238"/>
      <c r="F238"/>
    </row>
    <row r="239" spans="1:6" ht="13.5">
      <c r="A239"/>
      <c r="B239"/>
      <c r="C239"/>
      <c r="D239"/>
      <c r="E239"/>
      <c r="F239"/>
    </row>
    <row r="240" spans="1:6" ht="13.5">
      <c r="A240"/>
      <c r="B240"/>
      <c r="C240"/>
      <c r="D240"/>
      <c r="E240"/>
      <c r="F240"/>
    </row>
    <row r="241" spans="1:6" ht="13.5">
      <c r="A241"/>
      <c r="B241"/>
      <c r="C241"/>
      <c r="D241"/>
      <c r="E241"/>
      <c r="F241"/>
    </row>
    <row r="242" spans="1:6" ht="13.5">
      <c r="A242"/>
      <c r="B242"/>
      <c r="C242"/>
      <c r="D242"/>
      <c r="E242"/>
      <c r="F242"/>
    </row>
    <row r="243" spans="1:6" ht="13.5">
      <c r="A243"/>
      <c r="B243"/>
      <c r="C243"/>
      <c r="D243"/>
      <c r="E243"/>
      <c r="F243"/>
    </row>
    <row r="244" spans="1:6" ht="13.5">
      <c r="A244"/>
      <c r="B244"/>
      <c r="C244"/>
      <c r="D244"/>
      <c r="E244"/>
      <c r="F244"/>
    </row>
    <row r="245" spans="1:6" ht="13.5">
      <c r="A245"/>
      <c r="B245"/>
      <c r="C245"/>
      <c r="D245"/>
      <c r="E245"/>
      <c r="F245"/>
    </row>
    <row r="246" spans="1:6" ht="13.5">
      <c r="A246"/>
      <c r="B246"/>
      <c r="C246"/>
      <c r="D246"/>
      <c r="E246"/>
      <c r="F246"/>
    </row>
    <row r="247" spans="1:6" ht="13.5">
      <c r="A247"/>
      <c r="B247"/>
      <c r="C247"/>
      <c r="D247"/>
      <c r="E247"/>
      <c r="F247"/>
    </row>
    <row r="248" spans="1:6" ht="13.5">
      <c r="A248"/>
      <c r="B248"/>
      <c r="C248"/>
      <c r="D248"/>
      <c r="E248"/>
      <c r="F248"/>
    </row>
    <row r="249" spans="1:6" ht="13.5">
      <c r="A249"/>
      <c r="B249"/>
      <c r="C249"/>
      <c r="D249"/>
      <c r="E249"/>
      <c r="F249"/>
    </row>
    <row r="250" spans="1:6" ht="13.5">
      <c r="A250"/>
      <c r="B250"/>
      <c r="C250"/>
      <c r="D250"/>
      <c r="E250"/>
      <c r="F250"/>
    </row>
    <row r="251" spans="1:6" ht="13.5">
      <c r="A251"/>
      <c r="B251"/>
      <c r="C251"/>
      <c r="D251"/>
      <c r="E251"/>
      <c r="F251"/>
    </row>
    <row r="252" spans="1:6" ht="13.5">
      <c r="A252"/>
      <c r="B252"/>
      <c r="C252"/>
      <c r="D252"/>
      <c r="E252"/>
      <c r="F252"/>
    </row>
    <row r="253" spans="1:6" ht="13.5">
      <c r="A253"/>
      <c r="B253"/>
      <c r="C253"/>
      <c r="D253"/>
      <c r="E253"/>
      <c r="F253"/>
    </row>
    <row r="254" spans="1:6" ht="13.5">
      <c r="A254"/>
      <c r="B254"/>
      <c r="C254"/>
      <c r="D254"/>
      <c r="E254"/>
      <c r="F254"/>
    </row>
    <row r="255" spans="1:6" ht="13.5">
      <c r="A255"/>
      <c r="B255"/>
      <c r="C255"/>
      <c r="D255"/>
      <c r="E255"/>
      <c r="F255"/>
    </row>
    <row r="256" spans="1:6" ht="13.5">
      <c r="A256"/>
      <c r="B256"/>
      <c r="C256"/>
      <c r="D256"/>
      <c r="E256"/>
      <c r="F256"/>
    </row>
    <row r="257" spans="1:6" ht="13.5">
      <c r="A257"/>
      <c r="B257"/>
      <c r="C257"/>
      <c r="D257"/>
      <c r="E257"/>
      <c r="F257"/>
    </row>
    <row r="258" spans="1:6" ht="13.5">
      <c r="A258"/>
      <c r="B258"/>
      <c r="C258"/>
      <c r="D258"/>
      <c r="E258"/>
      <c r="F258"/>
    </row>
    <row r="259" spans="1:6" ht="13.5">
      <c r="A259"/>
      <c r="B259"/>
      <c r="C259"/>
      <c r="D259"/>
      <c r="E259"/>
      <c r="F259"/>
    </row>
    <row r="260" spans="1:6" ht="13.5">
      <c r="A260"/>
      <c r="B260"/>
      <c r="C260"/>
      <c r="D260"/>
      <c r="E260"/>
      <c r="F260"/>
    </row>
    <row r="261" spans="1:6" ht="13.5">
      <c r="A261"/>
      <c r="B261"/>
      <c r="C261"/>
      <c r="D261"/>
      <c r="E261"/>
      <c r="F261"/>
    </row>
    <row r="262" spans="1:6" ht="13.5">
      <c r="A262"/>
      <c r="B262"/>
      <c r="C262"/>
      <c r="D262"/>
      <c r="E262"/>
      <c r="F262"/>
    </row>
    <row r="263" spans="1:6" ht="13.5">
      <c r="A263"/>
      <c r="B263"/>
      <c r="C263"/>
      <c r="D263"/>
      <c r="E263"/>
      <c r="F263"/>
    </row>
    <row r="264" spans="1:6" ht="13.5">
      <c r="A264"/>
      <c r="B264"/>
      <c r="C264"/>
      <c r="D264"/>
      <c r="E264"/>
      <c r="F264"/>
    </row>
    <row r="265" spans="1:6" ht="13.5">
      <c r="A265"/>
      <c r="B265"/>
      <c r="C265"/>
      <c r="D265"/>
      <c r="E265"/>
      <c r="F265"/>
    </row>
    <row r="266" spans="1:6" ht="13.5">
      <c r="A266"/>
      <c r="B266"/>
      <c r="C266"/>
      <c r="D266"/>
      <c r="E266"/>
      <c r="F266"/>
    </row>
    <row r="267" spans="1:6" ht="13.5">
      <c r="A267"/>
      <c r="B267"/>
      <c r="C267"/>
      <c r="D267"/>
      <c r="E267"/>
      <c r="F267"/>
    </row>
    <row r="268" spans="1:6" ht="13.5">
      <c r="A268"/>
      <c r="B268"/>
      <c r="C268"/>
      <c r="D268"/>
      <c r="E268"/>
      <c r="F268"/>
    </row>
    <row r="269" spans="1:6" ht="13.5">
      <c r="A269"/>
      <c r="B269"/>
      <c r="C269"/>
      <c r="D269"/>
      <c r="E269"/>
      <c r="F269"/>
    </row>
    <row r="270" spans="1:6" ht="13.5">
      <c r="A270"/>
      <c r="B270"/>
      <c r="C270"/>
      <c r="D270"/>
      <c r="E270"/>
      <c r="F270"/>
    </row>
    <row r="271" spans="1:6" ht="13.5">
      <c r="A271"/>
      <c r="B271"/>
      <c r="C271"/>
      <c r="D271"/>
      <c r="E271"/>
      <c r="F271"/>
    </row>
    <row r="272" spans="1:6" ht="13.5">
      <c r="A272"/>
      <c r="B272"/>
      <c r="C272"/>
      <c r="D272"/>
      <c r="E272"/>
      <c r="F272"/>
    </row>
    <row r="273" spans="1:6" ht="13.5">
      <c r="A273"/>
      <c r="B273"/>
      <c r="C273"/>
      <c r="D273"/>
      <c r="E273"/>
      <c r="F273"/>
    </row>
    <row r="274" spans="1:6" ht="13.5">
      <c r="A274"/>
      <c r="B274"/>
      <c r="C274"/>
      <c r="D274"/>
      <c r="E274"/>
      <c r="F274"/>
    </row>
    <row r="275" spans="1:6" ht="13.5">
      <c r="A275"/>
      <c r="B275"/>
      <c r="C275"/>
      <c r="D275"/>
      <c r="E275"/>
      <c r="F275"/>
    </row>
    <row r="276" spans="1:6" ht="13.5">
      <c r="A276"/>
      <c r="B276"/>
      <c r="C276"/>
      <c r="D276"/>
      <c r="E276"/>
      <c r="F276"/>
    </row>
    <row r="277" spans="1:6" ht="13.5">
      <c r="A277"/>
      <c r="B277"/>
      <c r="C277"/>
      <c r="D277"/>
      <c r="E277"/>
      <c r="F277"/>
    </row>
    <row r="278" spans="1:6" ht="13.5">
      <c r="A278"/>
      <c r="B278"/>
      <c r="C278"/>
      <c r="D278"/>
      <c r="E278"/>
      <c r="F278"/>
    </row>
    <row r="279" spans="1:6" ht="13.5">
      <c r="A279"/>
      <c r="B279"/>
      <c r="C279"/>
      <c r="D279"/>
      <c r="E279"/>
      <c r="F279"/>
    </row>
    <row r="280" spans="1:6" ht="13.5">
      <c r="A280"/>
      <c r="B280"/>
      <c r="C280"/>
      <c r="D280"/>
      <c r="E280"/>
      <c r="F280"/>
    </row>
    <row r="281" spans="1:6" ht="13.5">
      <c r="A281"/>
      <c r="B281"/>
      <c r="C281"/>
      <c r="D281"/>
      <c r="E281"/>
      <c r="F281"/>
    </row>
    <row r="282" spans="1:6" ht="13.5">
      <c r="A282"/>
      <c r="B282"/>
      <c r="C282"/>
      <c r="D282"/>
      <c r="E282"/>
      <c r="F282"/>
    </row>
    <row r="283" spans="1:6" ht="13.5">
      <c r="A283"/>
      <c r="B283"/>
      <c r="C283"/>
      <c r="D283"/>
      <c r="E283"/>
      <c r="F283"/>
    </row>
    <row r="284" spans="1:6" ht="13.5">
      <c r="A284"/>
      <c r="B284"/>
      <c r="C284"/>
      <c r="D284"/>
      <c r="E284"/>
      <c r="F284"/>
    </row>
    <row r="285" spans="1:6" ht="13.5">
      <c r="A285"/>
      <c r="B285"/>
      <c r="C285"/>
      <c r="D285"/>
      <c r="E285"/>
      <c r="F285"/>
    </row>
    <row r="286" spans="1:6" ht="13.5">
      <c r="A286"/>
      <c r="B286"/>
      <c r="C286"/>
      <c r="D286"/>
      <c r="E286"/>
      <c r="F286"/>
    </row>
    <row r="287" spans="1:6" ht="13.5">
      <c r="A287"/>
      <c r="B287"/>
      <c r="C287"/>
      <c r="D287"/>
      <c r="E287"/>
      <c r="F287"/>
    </row>
    <row r="288" spans="1:6" ht="13.5">
      <c r="A288"/>
      <c r="B288"/>
      <c r="C288"/>
      <c r="D288"/>
      <c r="E288"/>
      <c r="F288"/>
    </row>
    <row r="289" spans="1:6" ht="13.5">
      <c r="A289"/>
      <c r="B289"/>
      <c r="C289"/>
      <c r="D289"/>
      <c r="E289"/>
      <c r="F289"/>
    </row>
    <row r="290" spans="1:6" ht="13.5">
      <c r="A290"/>
      <c r="B290"/>
      <c r="C290"/>
      <c r="D290"/>
      <c r="E290"/>
      <c r="F290"/>
    </row>
    <row r="291" spans="1:6" ht="13.5">
      <c r="A291"/>
      <c r="B291"/>
      <c r="C291"/>
      <c r="D291"/>
      <c r="E291"/>
      <c r="F291"/>
    </row>
    <row r="292" spans="1:6" ht="13.5">
      <c r="A292"/>
      <c r="B292"/>
      <c r="C292"/>
      <c r="D292"/>
      <c r="E292"/>
      <c r="F292"/>
    </row>
    <row r="293" spans="1:6" ht="13.5">
      <c r="A293"/>
      <c r="B293"/>
      <c r="C293"/>
      <c r="D293"/>
      <c r="E293"/>
      <c r="F293"/>
    </row>
    <row r="294" spans="1:6" ht="13.5">
      <c r="A294"/>
      <c r="B294"/>
      <c r="C294"/>
      <c r="D294"/>
      <c r="E294"/>
      <c r="F294"/>
    </row>
    <row r="295" spans="1:6" ht="13.5">
      <c r="A295"/>
      <c r="B295"/>
      <c r="C295"/>
      <c r="D295"/>
      <c r="E295"/>
      <c r="F295"/>
    </row>
    <row r="296" spans="1:6" ht="13.5">
      <c r="A296"/>
      <c r="B296"/>
      <c r="C296"/>
      <c r="D296"/>
      <c r="E296"/>
      <c r="F296"/>
    </row>
    <row r="297" spans="1:6" ht="13.5">
      <c r="A297"/>
      <c r="B297"/>
      <c r="C297"/>
      <c r="D297"/>
      <c r="E297"/>
      <c r="F297"/>
    </row>
    <row r="298" spans="1:6" ht="13.5">
      <c r="A298"/>
      <c r="B298"/>
      <c r="C298"/>
      <c r="D298"/>
      <c r="E298"/>
      <c r="F298"/>
    </row>
    <row r="299" spans="1:6" ht="13.5">
      <c r="A299"/>
      <c r="B299"/>
      <c r="C299"/>
      <c r="D299"/>
      <c r="E299"/>
      <c r="F299"/>
    </row>
    <row r="300" spans="1:6" ht="13.5">
      <c r="A300"/>
      <c r="B300"/>
      <c r="C300"/>
      <c r="D300"/>
      <c r="E300"/>
      <c r="F300"/>
    </row>
    <row r="301" spans="1:6" ht="13.5">
      <c r="A301"/>
      <c r="B301"/>
      <c r="C301"/>
      <c r="D301"/>
      <c r="E301"/>
      <c r="F301"/>
    </row>
    <row r="302" spans="1:6" ht="13.5">
      <c r="A302"/>
      <c r="B302"/>
      <c r="C302"/>
      <c r="D302"/>
      <c r="E302"/>
      <c r="F302"/>
    </row>
    <row r="303" spans="1:6" ht="13.5">
      <c r="A303"/>
      <c r="B303"/>
      <c r="C303"/>
      <c r="D303"/>
      <c r="E303"/>
      <c r="F303"/>
    </row>
    <row r="304" spans="1:6" ht="13.5">
      <c r="A304"/>
      <c r="B304"/>
      <c r="C304"/>
      <c r="D304"/>
      <c r="E304"/>
      <c r="F304"/>
    </row>
    <row r="305" spans="1:6" ht="13.5">
      <c r="A305"/>
      <c r="B305"/>
      <c r="C305"/>
      <c r="D305"/>
      <c r="E305"/>
      <c r="F305"/>
    </row>
    <row r="306" spans="1:6" ht="13.5">
      <c r="A306"/>
      <c r="B306"/>
      <c r="C306"/>
      <c r="D306"/>
      <c r="E306"/>
      <c r="F306"/>
    </row>
    <row r="307" spans="1:6" ht="13.5">
      <c r="A307"/>
      <c r="B307"/>
      <c r="C307"/>
      <c r="D307"/>
      <c r="E307"/>
      <c r="F307"/>
    </row>
    <row r="308" spans="1:6" ht="13.5">
      <c r="A308"/>
      <c r="B308"/>
      <c r="C308"/>
      <c r="D308"/>
      <c r="E308"/>
      <c r="F308"/>
    </row>
    <row r="309" spans="1:6" ht="13.5">
      <c r="A309"/>
      <c r="B309"/>
      <c r="C309"/>
      <c r="D309"/>
      <c r="E309"/>
      <c r="F309"/>
    </row>
    <row r="310" spans="1:6" ht="13.5">
      <c r="A310"/>
      <c r="B310"/>
      <c r="C310"/>
      <c r="D310"/>
      <c r="E310"/>
      <c r="F310"/>
    </row>
    <row r="311" spans="1:6" ht="13.5">
      <c r="A311"/>
      <c r="B311"/>
      <c r="C311"/>
      <c r="D311"/>
      <c r="E311"/>
      <c r="F311"/>
    </row>
    <row r="312" spans="1:6" ht="13.5">
      <c r="A312"/>
      <c r="B312"/>
      <c r="C312"/>
      <c r="D312"/>
      <c r="E312"/>
      <c r="F312"/>
    </row>
    <row r="313" spans="1:6" ht="13.5">
      <c r="A313"/>
      <c r="B313"/>
      <c r="C313"/>
      <c r="D313"/>
      <c r="E313"/>
      <c r="F313"/>
    </row>
    <row r="314" spans="1:6" ht="13.5">
      <c r="A314"/>
      <c r="B314"/>
      <c r="C314"/>
      <c r="D314"/>
      <c r="E314"/>
      <c r="F314"/>
    </row>
    <row r="315" spans="1:6" ht="13.5">
      <c r="A315"/>
      <c r="B315"/>
      <c r="C315"/>
      <c r="D315"/>
      <c r="E315"/>
      <c r="F315"/>
    </row>
    <row r="316" spans="1:6" ht="13.5">
      <c r="A316"/>
      <c r="B316"/>
      <c r="C316"/>
      <c r="D316"/>
      <c r="E316"/>
      <c r="F316"/>
    </row>
    <row r="317" spans="1:6" ht="13.5">
      <c r="A317"/>
      <c r="B317"/>
      <c r="C317"/>
      <c r="D317"/>
      <c r="E317"/>
      <c r="F317"/>
    </row>
    <row r="318" spans="1:6" ht="13.5">
      <c r="A318"/>
      <c r="B318"/>
      <c r="C318"/>
      <c r="D318"/>
      <c r="E318"/>
      <c r="F318"/>
    </row>
    <row r="319" spans="1:6" ht="13.5">
      <c r="A319"/>
      <c r="B319"/>
      <c r="C319"/>
      <c r="D319"/>
      <c r="E319"/>
      <c r="F319"/>
    </row>
    <row r="320" spans="1:6" ht="13.5">
      <c r="A320"/>
      <c r="B320"/>
      <c r="C320"/>
      <c r="D320"/>
      <c r="E320"/>
      <c r="F320"/>
    </row>
    <row r="321" spans="1:6" ht="13.5">
      <c r="A321"/>
      <c r="B321"/>
      <c r="C321"/>
      <c r="D321"/>
      <c r="E321"/>
      <c r="F321"/>
    </row>
    <row r="322" spans="1:6" ht="13.5">
      <c r="A322"/>
      <c r="B322"/>
      <c r="C322"/>
      <c r="D322"/>
      <c r="E322"/>
      <c r="F322"/>
    </row>
    <row r="323" spans="1:6" ht="13.5">
      <c r="A323"/>
      <c r="B323"/>
      <c r="C323"/>
      <c r="D323"/>
      <c r="E323"/>
      <c r="F323"/>
    </row>
    <row r="324" spans="1:6" ht="13.5">
      <c r="A324"/>
      <c r="B324"/>
      <c r="C324"/>
      <c r="D324"/>
      <c r="E324"/>
      <c r="F324"/>
    </row>
    <row r="325" spans="1:6" ht="13.5">
      <c r="A325"/>
      <c r="B325"/>
      <c r="C325"/>
      <c r="D325"/>
      <c r="E325"/>
      <c r="F325"/>
    </row>
    <row r="326" spans="1:6" ht="13.5">
      <c r="A326"/>
      <c r="B326"/>
      <c r="C326"/>
      <c r="D326"/>
      <c r="E326"/>
      <c r="F326"/>
    </row>
    <row r="327" spans="1:6" ht="13.5">
      <c r="A327"/>
      <c r="B327"/>
      <c r="C327"/>
      <c r="D327"/>
      <c r="E327"/>
      <c r="F327"/>
    </row>
    <row r="328" spans="1:6" ht="13.5">
      <c r="A328"/>
      <c r="B328"/>
      <c r="C328"/>
      <c r="D328"/>
      <c r="E328"/>
      <c r="F328"/>
    </row>
    <row r="329" spans="1:6" ht="13.5">
      <c r="A329"/>
      <c r="B329"/>
      <c r="C329"/>
      <c r="D329"/>
      <c r="E329"/>
      <c r="F329"/>
    </row>
    <row r="330" spans="1:6" ht="13.5">
      <c r="A330"/>
      <c r="B330"/>
      <c r="C330"/>
      <c r="D330"/>
      <c r="E330"/>
      <c r="F330"/>
    </row>
    <row r="331" spans="1:6" ht="13.5">
      <c r="A331"/>
      <c r="B331"/>
      <c r="C331"/>
      <c r="D331"/>
      <c r="E331"/>
      <c r="F331"/>
    </row>
    <row r="332" spans="1:6" ht="13.5">
      <c r="A332"/>
      <c r="B332"/>
      <c r="C332"/>
      <c r="D332"/>
      <c r="E332"/>
      <c r="F332"/>
    </row>
    <row r="333" spans="1:6" ht="13.5">
      <c r="A333"/>
      <c r="B333"/>
      <c r="C333"/>
      <c r="D333"/>
      <c r="E333"/>
      <c r="F333"/>
    </row>
    <row r="334" spans="1:6" ht="13.5">
      <c r="A334"/>
      <c r="B334"/>
      <c r="C334"/>
      <c r="D334"/>
      <c r="E334"/>
      <c r="F334"/>
    </row>
    <row r="335" spans="1:6" ht="13.5">
      <c r="A335"/>
      <c r="B335"/>
      <c r="C335"/>
      <c r="D335"/>
      <c r="E335"/>
      <c r="F335"/>
    </row>
    <row r="336" spans="1:6" ht="13.5">
      <c r="A336"/>
      <c r="B336"/>
      <c r="C336"/>
      <c r="D336"/>
      <c r="E336"/>
      <c r="F336"/>
    </row>
    <row r="337" spans="1:6" ht="13.5">
      <c r="A337"/>
      <c r="B337"/>
      <c r="C337"/>
      <c r="D337"/>
      <c r="E337"/>
      <c r="F337"/>
    </row>
    <row r="338" spans="1:6" ht="13.5">
      <c r="A338"/>
      <c r="B338"/>
      <c r="C338"/>
      <c r="D338"/>
      <c r="E338"/>
      <c r="F338"/>
    </row>
    <row r="339" spans="1:6" ht="13.5">
      <c r="A339"/>
      <c r="B339"/>
      <c r="C339"/>
      <c r="D339"/>
      <c r="E339"/>
      <c r="F339"/>
    </row>
    <row r="340" spans="1:6" ht="13.5">
      <c r="A340"/>
      <c r="B340"/>
      <c r="C340"/>
      <c r="D340"/>
      <c r="E340"/>
      <c r="F340"/>
    </row>
    <row r="341" spans="1:6" ht="13.5">
      <c r="A341"/>
      <c r="B341"/>
      <c r="C341"/>
      <c r="D341"/>
      <c r="E341"/>
      <c r="F341"/>
    </row>
    <row r="342" spans="1:6" ht="13.5">
      <c r="A342"/>
      <c r="B342"/>
      <c r="C342"/>
      <c r="D342"/>
      <c r="E342"/>
      <c r="F342"/>
    </row>
    <row r="343" spans="1:6" ht="13.5">
      <c r="A343"/>
      <c r="B343"/>
      <c r="C343"/>
      <c r="D343"/>
      <c r="E343"/>
      <c r="F343"/>
    </row>
    <row r="344" spans="1:6" ht="13.5">
      <c r="A344"/>
      <c r="B344"/>
      <c r="C344"/>
      <c r="D344"/>
      <c r="E344"/>
      <c r="F344"/>
    </row>
    <row r="345" spans="1:6" ht="13.5">
      <c r="A345"/>
      <c r="B345"/>
      <c r="C345"/>
      <c r="D345"/>
      <c r="E345"/>
      <c r="F345"/>
    </row>
    <row r="346" spans="1:6" ht="13.5">
      <c r="A346"/>
      <c r="B346"/>
      <c r="C346"/>
      <c r="D346"/>
      <c r="E346"/>
      <c r="F346"/>
    </row>
    <row r="347" spans="1:6" ht="13.5">
      <c r="A347"/>
      <c r="B347"/>
      <c r="C347"/>
      <c r="D347"/>
      <c r="E347"/>
      <c r="F347"/>
    </row>
    <row r="348" spans="1:6" ht="13.5">
      <c r="A348"/>
      <c r="B348"/>
      <c r="C348"/>
      <c r="D348"/>
      <c r="E348"/>
      <c r="F348"/>
    </row>
    <row r="349" spans="1:6" ht="13.5">
      <c r="A349"/>
      <c r="B349"/>
      <c r="C349"/>
      <c r="D349"/>
      <c r="E349"/>
      <c r="F349"/>
    </row>
    <row r="350" spans="1:6" ht="13.5">
      <c r="A350"/>
      <c r="B350"/>
      <c r="C350"/>
      <c r="D350"/>
      <c r="E350"/>
      <c r="F350"/>
    </row>
    <row r="351" spans="1:6" ht="13.5">
      <c r="A351"/>
      <c r="B351"/>
      <c r="C351"/>
      <c r="D351"/>
      <c r="E351"/>
      <c r="F351"/>
    </row>
    <row r="352" spans="1:6" ht="13.5">
      <c r="A352"/>
      <c r="B352"/>
      <c r="C352"/>
      <c r="D352"/>
      <c r="E352"/>
      <c r="F352"/>
    </row>
    <row r="353" spans="1:6" ht="13.5">
      <c r="A353"/>
      <c r="B353"/>
      <c r="C353"/>
      <c r="D353"/>
      <c r="E353"/>
      <c r="F353"/>
    </row>
    <row r="354" spans="1:6" ht="13.5">
      <c r="A354"/>
      <c r="B354"/>
      <c r="C354"/>
      <c r="D354"/>
      <c r="E354"/>
      <c r="F354"/>
    </row>
    <row r="355" spans="1:6" ht="13.5">
      <c r="A355"/>
      <c r="B355"/>
      <c r="C355"/>
      <c r="D355"/>
      <c r="E355"/>
      <c r="F355"/>
    </row>
    <row r="356" spans="1:6" ht="13.5">
      <c r="A356"/>
      <c r="B356"/>
      <c r="C356"/>
      <c r="D356"/>
      <c r="E356"/>
      <c r="F356"/>
    </row>
    <row r="357" spans="1:6" ht="13.5">
      <c r="A357"/>
      <c r="B357"/>
      <c r="C357"/>
      <c r="D357"/>
      <c r="E357"/>
      <c r="F357"/>
    </row>
    <row r="358" spans="1:6" ht="13.5">
      <c r="A358"/>
      <c r="B358"/>
      <c r="C358"/>
      <c r="D358"/>
      <c r="E358"/>
      <c r="F358"/>
    </row>
    <row r="359" spans="1:6" ht="13.5">
      <c r="A359"/>
      <c r="B359"/>
      <c r="C359"/>
      <c r="D359"/>
      <c r="E359"/>
      <c r="F359"/>
    </row>
    <row r="360" spans="1:6" ht="13.5">
      <c r="A360"/>
      <c r="B360"/>
      <c r="C360"/>
      <c r="D360"/>
      <c r="E360"/>
      <c r="F360"/>
    </row>
    <row r="361" spans="1:6" ht="13.5">
      <c r="A361"/>
      <c r="B361"/>
      <c r="C361"/>
      <c r="D361"/>
      <c r="E361"/>
      <c r="F361"/>
    </row>
    <row r="362" spans="1:6" ht="13.5">
      <c r="A362"/>
      <c r="B362"/>
      <c r="C362"/>
      <c r="D362"/>
      <c r="E362"/>
      <c r="F362"/>
    </row>
    <row r="363" spans="1:6" ht="13.5">
      <c r="A363"/>
      <c r="B363"/>
      <c r="C363"/>
      <c r="D363"/>
      <c r="E363"/>
      <c r="F363"/>
    </row>
    <row r="364" spans="1:6" ht="13.5">
      <c r="A364"/>
      <c r="B364"/>
      <c r="C364"/>
      <c r="D364"/>
      <c r="E364"/>
      <c r="F364"/>
    </row>
    <row r="365" spans="1:6" ht="13.5">
      <c r="A365"/>
      <c r="B365"/>
      <c r="C365"/>
      <c r="D365"/>
      <c r="E365"/>
      <c r="F365"/>
    </row>
    <row r="366" spans="1:6" ht="13.5">
      <c r="A366"/>
      <c r="B366"/>
      <c r="C366"/>
      <c r="D366"/>
      <c r="E366"/>
      <c r="F366"/>
    </row>
    <row r="367" spans="1:6" ht="13.5">
      <c r="A367"/>
      <c r="B367"/>
      <c r="C367"/>
      <c r="D367"/>
      <c r="E367"/>
      <c r="F367"/>
    </row>
    <row r="368" spans="1:6" ht="13.5">
      <c r="A368"/>
      <c r="B368"/>
      <c r="C368"/>
      <c r="D368"/>
      <c r="E368"/>
      <c r="F368"/>
    </row>
    <row r="369" spans="1:6" ht="13.5">
      <c r="A369"/>
      <c r="B369"/>
      <c r="C369"/>
      <c r="D369"/>
      <c r="E369"/>
      <c r="F369"/>
    </row>
    <row r="370" spans="1:6" ht="13.5">
      <c r="A370"/>
      <c r="B370"/>
      <c r="C370"/>
      <c r="D370"/>
      <c r="E370"/>
      <c r="F370"/>
    </row>
    <row r="371" spans="1:6" ht="13.5">
      <c r="A371"/>
      <c r="B371"/>
      <c r="C371"/>
      <c r="D371"/>
      <c r="E371"/>
      <c r="F371"/>
    </row>
    <row r="372" spans="1:6" ht="13.5">
      <c r="A372"/>
      <c r="B372"/>
      <c r="C372"/>
      <c r="D372"/>
      <c r="E372"/>
      <c r="F372"/>
    </row>
    <row r="373" spans="1:6" ht="13.5">
      <c r="A373"/>
      <c r="B373"/>
      <c r="C373"/>
      <c r="D373"/>
      <c r="E373"/>
      <c r="F373"/>
    </row>
    <row r="374" spans="1:6" ht="13.5">
      <c r="A374"/>
      <c r="B374"/>
      <c r="C374"/>
      <c r="D374"/>
      <c r="E374"/>
      <c r="F374"/>
    </row>
    <row r="375" spans="1:6" ht="13.5">
      <c r="A375"/>
      <c r="B375"/>
      <c r="C375"/>
      <c r="D375"/>
      <c r="E375"/>
      <c r="F375"/>
    </row>
    <row r="376" spans="1:6" ht="13.5">
      <c r="A376"/>
      <c r="B376"/>
      <c r="C376"/>
      <c r="D376"/>
      <c r="E376"/>
      <c r="F376"/>
    </row>
    <row r="377" spans="1:6" ht="13.5">
      <c r="A377"/>
      <c r="B377"/>
      <c r="C377"/>
      <c r="D377"/>
      <c r="E377"/>
      <c r="F377"/>
    </row>
    <row r="378" spans="1:6" ht="13.5">
      <c r="A378"/>
      <c r="B378"/>
      <c r="C378"/>
      <c r="D378"/>
      <c r="E378"/>
      <c r="F378"/>
    </row>
    <row r="379" spans="1:6" ht="13.5">
      <c r="A379"/>
      <c r="B379"/>
      <c r="C379"/>
      <c r="D379"/>
      <c r="E379"/>
      <c r="F379"/>
    </row>
    <row r="380" spans="1:6" ht="13.5">
      <c r="A380"/>
      <c r="B380"/>
      <c r="C380"/>
      <c r="D380"/>
      <c r="E380"/>
      <c r="F380"/>
    </row>
    <row r="381" spans="1:6" ht="13.5">
      <c r="A381"/>
      <c r="B381"/>
      <c r="C381"/>
      <c r="D381"/>
      <c r="E381"/>
      <c r="F381"/>
    </row>
    <row r="382" spans="1:6" ht="13.5">
      <c r="A382"/>
      <c r="B382"/>
      <c r="C382"/>
      <c r="D382"/>
      <c r="E382"/>
      <c r="F382"/>
    </row>
    <row r="383" spans="1:6" ht="13.5">
      <c r="A383"/>
      <c r="B383"/>
      <c r="C383"/>
      <c r="D383"/>
      <c r="E383"/>
      <c r="F383"/>
    </row>
    <row r="384" spans="1:6" ht="13.5">
      <c r="A384"/>
      <c r="B384"/>
      <c r="C384"/>
      <c r="D384"/>
      <c r="E384"/>
      <c r="F384"/>
    </row>
    <row r="385" spans="1:6" ht="13.5">
      <c r="A385"/>
      <c r="B385"/>
      <c r="C385"/>
      <c r="D385"/>
      <c r="E385"/>
      <c r="F385"/>
    </row>
    <row r="386" spans="1:6" ht="13.5">
      <c r="A386"/>
      <c r="B386"/>
      <c r="C386"/>
      <c r="D386"/>
      <c r="E386"/>
      <c r="F386"/>
    </row>
    <row r="387" spans="1:6" ht="13.5">
      <c r="A387"/>
      <c r="B387"/>
      <c r="C387"/>
      <c r="D387"/>
      <c r="E387"/>
      <c r="F387"/>
    </row>
    <row r="388" spans="1:6" ht="13.5">
      <c r="A388"/>
      <c r="B388"/>
      <c r="C388"/>
      <c r="D388"/>
      <c r="E388"/>
      <c r="F388"/>
    </row>
    <row r="389" spans="1:6" ht="13.5">
      <c r="A389"/>
      <c r="B389"/>
      <c r="C389"/>
      <c r="D389"/>
      <c r="E389"/>
      <c r="F389"/>
    </row>
    <row r="390" spans="1:6" ht="13.5">
      <c r="A390"/>
      <c r="B390"/>
      <c r="C390"/>
      <c r="D390"/>
      <c r="E390"/>
      <c r="F390"/>
    </row>
    <row r="391" spans="1:6" ht="13.5">
      <c r="A391"/>
      <c r="B391"/>
      <c r="C391"/>
      <c r="D391"/>
      <c r="E391"/>
      <c r="F391"/>
    </row>
    <row r="392" spans="1:6" ht="13.5">
      <c r="A392"/>
      <c r="B392"/>
      <c r="C392"/>
      <c r="D392"/>
      <c r="E392"/>
      <c r="F392"/>
    </row>
    <row r="393" spans="1:6" ht="13.5">
      <c r="A393"/>
      <c r="B393"/>
      <c r="C393"/>
      <c r="D393"/>
      <c r="E393"/>
      <c r="F393"/>
    </row>
    <row r="394" spans="1:6" ht="13.5">
      <c r="A394"/>
      <c r="B394"/>
      <c r="C394"/>
      <c r="D394"/>
      <c r="E394"/>
      <c r="F394"/>
    </row>
    <row r="395" spans="1:6" ht="13.5">
      <c r="A395"/>
      <c r="B395"/>
      <c r="C395"/>
      <c r="D395"/>
      <c r="E395"/>
      <c r="F395"/>
    </row>
    <row r="396" spans="1:6" ht="13.5">
      <c r="A396"/>
      <c r="B396"/>
      <c r="C396"/>
      <c r="D396"/>
      <c r="E396"/>
      <c r="F396"/>
    </row>
    <row r="397" spans="1:6" ht="13.5">
      <c r="A397"/>
      <c r="B397"/>
      <c r="C397"/>
      <c r="D397"/>
      <c r="E397"/>
      <c r="F397"/>
    </row>
    <row r="398" spans="1:6" ht="13.5">
      <c r="A398"/>
      <c r="B398"/>
      <c r="C398"/>
      <c r="D398"/>
      <c r="E398"/>
      <c r="F398"/>
    </row>
    <row r="399" spans="1:6" ht="13.5">
      <c r="A399"/>
      <c r="B399"/>
      <c r="C399"/>
      <c r="D399"/>
      <c r="E399"/>
      <c r="F399"/>
    </row>
    <row r="400" spans="1:6" ht="13.5">
      <c r="A400"/>
      <c r="B400"/>
      <c r="C400"/>
      <c r="D400"/>
      <c r="E400"/>
      <c r="F400"/>
    </row>
    <row r="401" spans="1:6" ht="13.5">
      <c r="A401"/>
      <c r="B401"/>
      <c r="C401"/>
      <c r="D401"/>
      <c r="E401"/>
      <c r="F401"/>
    </row>
    <row r="402" spans="1:6" ht="13.5">
      <c r="A402"/>
      <c r="B402"/>
      <c r="C402"/>
      <c r="D402"/>
      <c r="E402"/>
      <c r="F402"/>
    </row>
    <row r="403" spans="1:6" ht="13.5">
      <c r="A403"/>
      <c r="B403"/>
      <c r="C403"/>
      <c r="D403"/>
      <c r="E403"/>
      <c r="F403"/>
    </row>
    <row r="404" spans="1:6" ht="13.5">
      <c r="A404"/>
      <c r="B404"/>
      <c r="C404"/>
      <c r="D404"/>
      <c r="E404"/>
      <c r="F404"/>
    </row>
    <row r="405" spans="1:6" ht="13.5">
      <c r="A405"/>
      <c r="B405"/>
      <c r="C405"/>
      <c r="D405"/>
      <c r="E405"/>
      <c r="F405"/>
    </row>
    <row r="406" spans="1:6" ht="13.5">
      <c r="A406"/>
      <c r="B406"/>
      <c r="C406"/>
      <c r="D406"/>
      <c r="E406"/>
      <c r="F406"/>
    </row>
    <row r="407" spans="1:6" ht="13.5">
      <c r="A407"/>
      <c r="B407"/>
      <c r="C407"/>
      <c r="D407"/>
      <c r="E407"/>
      <c r="F407"/>
    </row>
    <row r="408" spans="1:6" ht="13.5">
      <c r="A408"/>
      <c r="B408"/>
      <c r="C408"/>
      <c r="D408"/>
      <c r="E408"/>
      <c r="F408"/>
    </row>
    <row r="409" spans="1:6" ht="13.5">
      <c r="A409"/>
      <c r="B409"/>
      <c r="C409"/>
      <c r="D409"/>
      <c r="E409"/>
      <c r="F409"/>
    </row>
    <row r="410" spans="1:6" ht="13.5">
      <c r="A410"/>
      <c r="B410"/>
      <c r="C410"/>
      <c r="D410"/>
      <c r="E410"/>
      <c r="F410"/>
    </row>
    <row r="411" spans="1:6" ht="13.5">
      <c r="A411"/>
      <c r="B411"/>
      <c r="C411"/>
      <c r="D411"/>
      <c r="E411"/>
      <c r="F411"/>
    </row>
    <row r="412" spans="1:6" ht="13.5">
      <c r="A412"/>
      <c r="B412"/>
      <c r="C412"/>
      <c r="D412"/>
      <c r="E412"/>
      <c r="F412"/>
    </row>
    <row r="413" spans="1:6" ht="13.5">
      <c r="A413"/>
      <c r="B413"/>
      <c r="C413"/>
      <c r="D413"/>
      <c r="E413"/>
      <c r="F413"/>
    </row>
    <row r="414" spans="1:6" ht="13.5">
      <c r="A414"/>
      <c r="B414"/>
      <c r="C414"/>
      <c r="D414"/>
      <c r="E414"/>
      <c r="F414"/>
    </row>
    <row r="415" spans="1:6" ht="13.5">
      <c r="A415"/>
      <c r="B415"/>
      <c r="C415"/>
      <c r="D415"/>
      <c r="E415"/>
      <c r="F415"/>
    </row>
    <row r="416" spans="1:6" ht="13.5">
      <c r="A416"/>
      <c r="B416"/>
      <c r="C416"/>
      <c r="D416"/>
      <c r="E416"/>
      <c r="F416"/>
    </row>
    <row r="417" spans="1:6" ht="13.5">
      <c r="A417"/>
      <c r="B417"/>
      <c r="C417"/>
      <c r="D417"/>
      <c r="E417"/>
      <c r="F417"/>
    </row>
    <row r="418" spans="1:6" ht="13.5">
      <c r="A418"/>
      <c r="B418"/>
      <c r="C418"/>
      <c r="D418"/>
      <c r="E418"/>
      <c r="F418"/>
    </row>
    <row r="419" spans="1:6" ht="13.5">
      <c r="A419"/>
      <c r="B419"/>
      <c r="C419"/>
      <c r="D419"/>
      <c r="E419"/>
      <c r="F419"/>
    </row>
    <row r="420" spans="1:6" ht="13.5">
      <c r="A420"/>
      <c r="B420"/>
      <c r="C420"/>
      <c r="D420"/>
      <c r="E420"/>
      <c r="F420"/>
    </row>
    <row r="421" spans="1:6" ht="13.5">
      <c r="A421"/>
      <c r="B421"/>
      <c r="C421"/>
      <c r="D421"/>
      <c r="E421"/>
      <c r="F421"/>
    </row>
    <row r="422" spans="1:6" ht="13.5">
      <c r="A422"/>
      <c r="B422"/>
      <c r="C422"/>
      <c r="D422"/>
      <c r="E422"/>
      <c r="F422"/>
    </row>
    <row r="423" spans="1:6" ht="13.5">
      <c r="A423"/>
      <c r="B423"/>
      <c r="C423"/>
      <c r="D423"/>
      <c r="E423"/>
      <c r="F423"/>
    </row>
    <row r="424" spans="1:6" ht="13.5">
      <c r="A424"/>
      <c r="B424"/>
      <c r="C424"/>
      <c r="D424"/>
      <c r="E424"/>
      <c r="F424"/>
    </row>
    <row r="425" spans="1:6" ht="13.5">
      <c r="A425"/>
      <c r="B425"/>
      <c r="C425"/>
      <c r="D425"/>
      <c r="E425"/>
      <c r="F425"/>
    </row>
    <row r="426" spans="1:6" ht="13.5">
      <c r="A426"/>
      <c r="B426"/>
      <c r="C426"/>
      <c r="D426"/>
      <c r="E426"/>
      <c r="F426"/>
    </row>
    <row r="427" spans="1:6" ht="13.5">
      <c r="A427"/>
      <c r="B427"/>
      <c r="C427"/>
      <c r="D427"/>
      <c r="E427"/>
      <c r="F427"/>
    </row>
    <row r="428" spans="1:6" ht="13.5">
      <c r="A428"/>
      <c r="B428"/>
      <c r="C428"/>
      <c r="D428"/>
      <c r="E428"/>
      <c r="F428"/>
    </row>
    <row r="429" spans="1:6" ht="13.5">
      <c r="A429"/>
      <c r="B429"/>
      <c r="C429"/>
      <c r="D429"/>
      <c r="E429"/>
      <c r="F429"/>
    </row>
    <row r="430" spans="1:6" ht="13.5">
      <c r="A430"/>
      <c r="B430"/>
      <c r="C430"/>
      <c r="D430"/>
      <c r="E430"/>
      <c r="F430"/>
    </row>
    <row r="431" spans="1:6" ht="13.5">
      <c r="A431"/>
      <c r="B431"/>
      <c r="C431"/>
      <c r="D431"/>
      <c r="E431"/>
      <c r="F431"/>
    </row>
    <row r="432" spans="1:6" ht="13.5">
      <c r="A432"/>
      <c r="B432"/>
      <c r="C432"/>
      <c r="D432"/>
      <c r="E432"/>
      <c r="F432"/>
    </row>
    <row r="433" spans="1:6" ht="13.5">
      <c r="A433"/>
      <c r="B433"/>
      <c r="C433"/>
      <c r="D433"/>
      <c r="E433"/>
      <c r="F433"/>
    </row>
    <row r="434" spans="1:6" ht="13.5">
      <c r="A434"/>
      <c r="B434"/>
      <c r="C434"/>
      <c r="D434"/>
      <c r="E434"/>
      <c r="F434"/>
    </row>
    <row r="435" spans="1:6" ht="13.5">
      <c r="A435"/>
      <c r="B435"/>
      <c r="C435"/>
      <c r="D435"/>
      <c r="E435"/>
      <c r="F435"/>
    </row>
    <row r="436" spans="1:6" ht="13.5">
      <c r="A436"/>
      <c r="B436"/>
      <c r="C436"/>
      <c r="D436"/>
      <c r="E436"/>
      <c r="F436"/>
    </row>
    <row r="437" spans="1:6" ht="13.5">
      <c r="A437"/>
      <c r="B437"/>
      <c r="C437"/>
      <c r="D437"/>
      <c r="E437"/>
      <c r="F437"/>
    </row>
    <row r="438" spans="1:6" ht="13.5">
      <c r="A438"/>
      <c r="B438"/>
      <c r="C438"/>
      <c r="D438"/>
      <c r="E438"/>
      <c r="F438"/>
    </row>
    <row r="439" spans="1:6" ht="13.5">
      <c r="A439"/>
      <c r="B439"/>
      <c r="C439"/>
      <c r="D439"/>
      <c r="E439"/>
      <c r="F439"/>
    </row>
    <row r="440" spans="1:6" ht="13.5">
      <c r="A440"/>
      <c r="B440"/>
      <c r="C440"/>
      <c r="D440"/>
      <c r="E440"/>
      <c r="F440"/>
    </row>
    <row r="441" spans="1:6" ht="13.5">
      <c r="A441"/>
      <c r="B441"/>
      <c r="C441"/>
      <c r="D441"/>
      <c r="E441"/>
      <c r="F441"/>
    </row>
    <row r="442" spans="1:6" ht="13.5">
      <c r="A442"/>
      <c r="B442"/>
      <c r="C442"/>
      <c r="D442"/>
      <c r="E442"/>
      <c r="F442"/>
    </row>
    <row r="443" spans="1:6" ht="13.5">
      <c r="A443"/>
      <c r="B443"/>
      <c r="C443"/>
      <c r="D443"/>
      <c r="E443"/>
      <c r="F443"/>
    </row>
    <row r="444" spans="1:6" ht="13.5">
      <c r="A444"/>
      <c r="B444"/>
      <c r="C444"/>
      <c r="D444"/>
      <c r="E444"/>
      <c r="F444"/>
    </row>
    <row r="445" spans="1:6" ht="13.5">
      <c r="A445"/>
      <c r="B445"/>
      <c r="C445"/>
      <c r="D445"/>
      <c r="E445"/>
      <c r="F445"/>
    </row>
    <row r="446" spans="1:6" ht="13.5">
      <c r="A446"/>
      <c r="B446"/>
      <c r="C446"/>
      <c r="D446"/>
      <c r="E446"/>
      <c r="F446"/>
    </row>
    <row r="447" spans="1:6" ht="13.5">
      <c r="A447"/>
      <c r="B447"/>
      <c r="C447"/>
      <c r="D447"/>
      <c r="E447"/>
      <c r="F447"/>
    </row>
    <row r="448" spans="1:6" ht="13.5">
      <c r="A448"/>
      <c r="B448"/>
      <c r="C448"/>
      <c r="D448"/>
      <c r="E448"/>
      <c r="F448"/>
    </row>
    <row r="449" spans="1:6" ht="13.5">
      <c r="A449"/>
      <c r="B449"/>
      <c r="C449"/>
      <c r="D449"/>
      <c r="E449"/>
      <c r="F449"/>
    </row>
    <row r="450" spans="1:6" ht="13.5">
      <c r="A450"/>
      <c r="B450"/>
      <c r="C450"/>
      <c r="D450"/>
      <c r="E450"/>
      <c r="F450"/>
    </row>
    <row r="451" spans="1:6" ht="13.5">
      <c r="A451"/>
      <c r="B451"/>
      <c r="C451"/>
      <c r="D451"/>
      <c r="E451"/>
      <c r="F451"/>
    </row>
    <row r="452" spans="1:6" ht="13.5">
      <c r="A452"/>
      <c r="B452"/>
      <c r="C452"/>
      <c r="D452"/>
      <c r="E452"/>
      <c r="F452"/>
    </row>
    <row r="453" spans="1:6" ht="13.5">
      <c r="A453"/>
      <c r="B453"/>
      <c r="C453"/>
      <c r="D453"/>
      <c r="E453"/>
      <c r="F453"/>
    </row>
    <row r="454" spans="1:6" ht="13.5">
      <c r="A454"/>
      <c r="B454"/>
      <c r="C454"/>
      <c r="D454"/>
      <c r="E454"/>
      <c r="F454"/>
    </row>
    <row r="455" spans="1:6" ht="13.5">
      <c r="A455"/>
      <c r="B455"/>
      <c r="C455"/>
      <c r="D455"/>
      <c r="E455"/>
      <c r="F455"/>
    </row>
    <row r="456" spans="1:6" ht="13.5">
      <c r="A456"/>
      <c r="B456"/>
      <c r="C456"/>
      <c r="D456"/>
      <c r="E456"/>
      <c r="F456"/>
    </row>
    <row r="457" spans="1:6" ht="13.5">
      <c r="A457"/>
      <c r="B457"/>
      <c r="C457"/>
      <c r="D457"/>
      <c r="E457"/>
      <c r="F457"/>
    </row>
    <row r="458" spans="1:6" ht="13.5">
      <c r="A458"/>
      <c r="B458"/>
      <c r="C458"/>
      <c r="D458"/>
      <c r="E458"/>
      <c r="F458"/>
    </row>
    <row r="459" spans="1:6" ht="13.5">
      <c r="A459"/>
      <c r="B459"/>
      <c r="C459"/>
      <c r="D459"/>
      <c r="E459"/>
      <c r="F459"/>
    </row>
    <row r="460" spans="1:6" ht="13.5">
      <c r="A460"/>
      <c r="B460"/>
      <c r="C460"/>
      <c r="D460"/>
      <c r="E460"/>
      <c r="F460"/>
    </row>
    <row r="461" spans="1:6" ht="13.5">
      <c r="A461"/>
      <c r="B461"/>
      <c r="C461"/>
      <c r="D461"/>
      <c r="E461"/>
      <c r="F461"/>
    </row>
    <row r="462" spans="1:6" ht="13.5">
      <c r="A462"/>
      <c r="B462"/>
      <c r="C462"/>
      <c r="D462"/>
      <c r="E462"/>
      <c r="F462"/>
    </row>
    <row r="463" spans="1:6" ht="13.5">
      <c r="A463"/>
      <c r="B463"/>
      <c r="C463"/>
      <c r="D463"/>
      <c r="E463"/>
      <c r="F463"/>
    </row>
    <row r="464" spans="1:6" ht="13.5">
      <c r="A464"/>
      <c r="B464"/>
      <c r="C464"/>
      <c r="D464"/>
      <c r="E464"/>
      <c r="F464"/>
    </row>
    <row r="465" spans="1:6" ht="13.5">
      <c r="A465"/>
      <c r="B465"/>
      <c r="C465"/>
      <c r="D465"/>
      <c r="E465"/>
      <c r="F465"/>
    </row>
    <row r="466" spans="1:6" ht="13.5">
      <c r="A466"/>
      <c r="B466"/>
      <c r="C466"/>
      <c r="D466"/>
      <c r="E466"/>
      <c r="F466"/>
    </row>
    <row r="467" spans="1:6" ht="13.5">
      <c r="A467"/>
      <c r="B467"/>
      <c r="C467"/>
      <c r="D467"/>
      <c r="E467"/>
      <c r="F467"/>
    </row>
    <row r="468" spans="1:6" ht="13.5">
      <c r="A468"/>
      <c r="B468"/>
      <c r="C468"/>
      <c r="D468"/>
      <c r="E468"/>
      <c r="F468"/>
    </row>
    <row r="469" spans="1:6" ht="13.5">
      <c r="A469"/>
      <c r="B469"/>
      <c r="C469"/>
      <c r="D469"/>
      <c r="E469"/>
      <c r="F469"/>
    </row>
    <row r="470" spans="1:6" ht="13.5">
      <c r="A470"/>
      <c r="B470"/>
      <c r="C470"/>
      <c r="D470"/>
      <c r="E470"/>
      <c r="F470"/>
    </row>
    <row r="471" spans="1:6" ht="13.5">
      <c r="A471"/>
      <c r="B471"/>
      <c r="C471"/>
      <c r="D471"/>
      <c r="E471"/>
      <c r="F471"/>
    </row>
    <row r="472" spans="1:6" ht="13.5">
      <c r="A472"/>
      <c r="B472"/>
      <c r="C472"/>
      <c r="D472"/>
      <c r="E472"/>
      <c r="F472"/>
    </row>
    <row r="473" spans="1:6" ht="13.5">
      <c r="A473"/>
      <c r="B473"/>
      <c r="C473"/>
      <c r="D473"/>
      <c r="E473"/>
      <c r="F473"/>
    </row>
    <row r="474" spans="1:6" ht="13.5">
      <c r="A474"/>
      <c r="B474"/>
      <c r="C474"/>
      <c r="D474"/>
      <c r="E474"/>
      <c r="F474"/>
    </row>
    <row r="475" spans="1:6" ht="13.5">
      <c r="A475"/>
      <c r="B475"/>
      <c r="C475"/>
      <c r="D475"/>
      <c r="E475"/>
      <c r="F475"/>
    </row>
    <row r="476" spans="1:6" ht="13.5">
      <c r="A476"/>
      <c r="B476"/>
      <c r="C476"/>
      <c r="D476"/>
      <c r="E476"/>
      <c r="F476"/>
    </row>
    <row r="477" spans="1:6" ht="13.5">
      <c r="A477"/>
      <c r="B477"/>
      <c r="C477"/>
      <c r="D477"/>
      <c r="E477"/>
      <c r="F477"/>
    </row>
    <row r="478" spans="1:6" ht="13.5">
      <c r="A478"/>
      <c r="B478"/>
      <c r="C478"/>
      <c r="D478"/>
      <c r="E478"/>
      <c r="F478"/>
    </row>
    <row r="479" spans="1:6" ht="13.5">
      <c r="A479"/>
      <c r="B479"/>
      <c r="C479"/>
      <c r="D479"/>
      <c r="E479"/>
      <c r="F479"/>
    </row>
    <row r="480" spans="1:6" ht="13.5">
      <c r="A480"/>
      <c r="B480"/>
      <c r="C480"/>
      <c r="D480"/>
      <c r="E480"/>
      <c r="F480"/>
    </row>
    <row r="481" spans="1:6" ht="13.5">
      <c r="A481"/>
      <c r="B481"/>
      <c r="C481"/>
      <c r="D481"/>
      <c r="E481"/>
      <c r="F481"/>
    </row>
    <row r="482" spans="1:6" ht="13.5">
      <c r="A482"/>
      <c r="B482"/>
      <c r="C482"/>
      <c r="D482"/>
      <c r="E482"/>
      <c r="F482"/>
    </row>
    <row r="483" spans="1:6" ht="13.5">
      <c r="A483"/>
      <c r="B483"/>
      <c r="C483"/>
      <c r="D483"/>
      <c r="E483"/>
      <c r="F483"/>
    </row>
    <row r="484" spans="1:6" ht="13.5">
      <c r="A484"/>
      <c r="B484"/>
      <c r="C484"/>
      <c r="D484"/>
      <c r="E484"/>
      <c r="F484"/>
    </row>
    <row r="485" spans="1:6" ht="13.5">
      <c r="A485"/>
      <c r="B485"/>
      <c r="C485"/>
      <c r="D485"/>
      <c r="E485"/>
      <c r="F485"/>
    </row>
    <row r="486" spans="1:6" ht="13.5">
      <c r="A486"/>
      <c r="B486"/>
      <c r="C486"/>
      <c r="D486"/>
      <c r="E486"/>
      <c r="F486"/>
    </row>
    <row r="487" spans="1:6" ht="13.5">
      <c r="A487"/>
      <c r="B487"/>
      <c r="C487"/>
      <c r="D487"/>
      <c r="E487"/>
      <c r="F487"/>
    </row>
    <row r="488" spans="1:6" ht="13.5">
      <c r="A488"/>
      <c r="B488"/>
      <c r="C488"/>
      <c r="D488"/>
      <c r="E488"/>
      <c r="F488"/>
    </row>
    <row r="489" spans="1:6" ht="13.5">
      <c r="A489"/>
      <c r="B489"/>
      <c r="C489"/>
      <c r="D489"/>
      <c r="E489"/>
      <c r="F489"/>
    </row>
    <row r="490" spans="1:6" ht="13.5">
      <c r="A490"/>
      <c r="B490"/>
      <c r="C490"/>
      <c r="D490"/>
      <c r="E490"/>
      <c r="F490"/>
    </row>
    <row r="491" spans="1:6" ht="13.5">
      <c r="A491"/>
      <c r="B491"/>
      <c r="C491"/>
      <c r="D491"/>
      <c r="E491"/>
      <c r="F491"/>
    </row>
    <row r="492" spans="1:6" ht="13.5">
      <c r="A492"/>
      <c r="B492"/>
      <c r="C492"/>
      <c r="D492"/>
      <c r="E492"/>
      <c r="F492"/>
    </row>
    <row r="493" spans="1:6" ht="13.5">
      <c r="A493"/>
      <c r="B493"/>
      <c r="C493"/>
      <c r="D493"/>
      <c r="E493"/>
      <c r="F493"/>
    </row>
    <row r="494" spans="1:6" ht="13.5">
      <c r="A494"/>
      <c r="B494"/>
      <c r="C494"/>
      <c r="D494"/>
      <c r="E494"/>
      <c r="F494"/>
    </row>
    <row r="495" spans="1:6" ht="13.5">
      <c r="A495"/>
      <c r="B495"/>
      <c r="C495"/>
      <c r="D495"/>
      <c r="E495"/>
      <c r="F495"/>
    </row>
    <row r="496" spans="1:6" ht="13.5">
      <c r="A496"/>
      <c r="B496"/>
      <c r="C496"/>
      <c r="D496"/>
      <c r="E496"/>
      <c r="F496"/>
    </row>
    <row r="497" spans="1:6" ht="13.5">
      <c r="A497"/>
      <c r="B497"/>
      <c r="C497"/>
      <c r="D497"/>
      <c r="E497"/>
      <c r="F497"/>
    </row>
    <row r="498" spans="1:6" ht="13.5">
      <c r="A498"/>
      <c r="B498"/>
      <c r="C498"/>
      <c r="D498"/>
      <c r="E498"/>
      <c r="F498"/>
    </row>
    <row r="499" spans="1:6" ht="13.5">
      <c r="A499"/>
      <c r="B499"/>
      <c r="C499"/>
      <c r="D499"/>
      <c r="E499"/>
      <c r="F499"/>
    </row>
    <row r="500" spans="1:6" ht="13.5">
      <c r="A500"/>
      <c r="B500"/>
      <c r="C500"/>
      <c r="D500"/>
      <c r="E500"/>
      <c r="F500"/>
    </row>
    <row r="501" spans="1:6" ht="13.5">
      <c r="A501"/>
      <c r="B501"/>
      <c r="C501"/>
      <c r="D501"/>
      <c r="E501"/>
      <c r="F501"/>
    </row>
    <row r="502" spans="1:6" ht="13.5">
      <c r="A502"/>
      <c r="B502"/>
      <c r="C502"/>
      <c r="D502"/>
      <c r="E502"/>
      <c r="F502"/>
    </row>
    <row r="503" spans="1:6" ht="13.5">
      <c r="A503"/>
      <c r="B503"/>
      <c r="C503"/>
      <c r="D503"/>
      <c r="E503"/>
      <c r="F503"/>
    </row>
    <row r="504" spans="1:6" ht="13.5">
      <c r="A504"/>
      <c r="B504"/>
      <c r="C504"/>
      <c r="D504"/>
      <c r="E504"/>
      <c r="F504"/>
    </row>
    <row r="505" spans="1:6" ht="13.5">
      <c r="A505"/>
      <c r="B505"/>
      <c r="C505"/>
      <c r="D505"/>
      <c r="E505"/>
      <c r="F505"/>
    </row>
    <row r="506" spans="1:6" ht="13.5">
      <c r="A506"/>
      <c r="B506"/>
      <c r="C506"/>
      <c r="D506"/>
      <c r="E506"/>
      <c r="F506"/>
    </row>
    <row r="507" spans="1:6" ht="13.5">
      <c r="A507"/>
      <c r="B507"/>
      <c r="C507"/>
      <c r="D507"/>
      <c r="E507"/>
      <c r="F507"/>
    </row>
    <row r="508" spans="1:6" ht="13.5">
      <c r="A508"/>
      <c r="B508"/>
      <c r="C508"/>
      <c r="D508"/>
      <c r="E508"/>
      <c r="F508"/>
    </row>
    <row r="509" spans="1:6" ht="13.5">
      <c r="A509"/>
      <c r="B509"/>
      <c r="C509"/>
      <c r="D509"/>
      <c r="E509"/>
      <c r="F509"/>
    </row>
    <row r="510" spans="1:6" ht="13.5">
      <c r="A510"/>
      <c r="B510"/>
      <c r="C510"/>
      <c r="D510"/>
      <c r="E510"/>
      <c r="F510"/>
    </row>
    <row r="511" spans="1:6" ht="13.5">
      <c r="A511"/>
      <c r="B511"/>
      <c r="C511"/>
      <c r="D511"/>
      <c r="E511"/>
      <c r="F511"/>
    </row>
    <row r="512" spans="1:6" ht="13.5">
      <c r="A512"/>
      <c r="B512"/>
      <c r="C512"/>
      <c r="D512"/>
      <c r="E512"/>
      <c r="F512"/>
    </row>
    <row r="513" spans="1:6" ht="13.5">
      <c r="A513"/>
      <c r="B513"/>
      <c r="C513"/>
      <c r="D513"/>
      <c r="E513"/>
      <c r="F513"/>
    </row>
    <row r="514" spans="1:6" ht="13.5">
      <c r="A514"/>
      <c r="B514"/>
      <c r="C514"/>
      <c r="D514"/>
      <c r="E514"/>
      <c r="F514"/>
    </row>
    <row r="515" spans="1:6" ht="13.5">
      <c r="A515"/>
      <c r="B515"/>
      <c r="C515"/>
      <c r="D515"/>
      <c r="E515"/>
      <c r="F515"/>
    </row>
    <row r="516" spans="1:6" ht="13.5">
      <c r="A516"/>
      <c r="B516"/>
      <c r="C516"/>
      <c r="D516"/>
      <c r="E516"/>
      <c r="F516"/>
    </row>
    <row r="517" spans="1:6" ht="13.5">
      <c r="A517"/>
      <c r="B517"/>
      <c r="C517"/>
      <c r="D517"/>
      <c r="E517"/>
      <c r="F517"/>
    </row>
    <row r="518" spans="1:6" ht="13.5">
      <c r="A518"/>
      <c r="B518"/>
      <c r="C518"/>
      <c r="D518"/>
      <c r="E518"/>
      <c r="F518"/>
    </row>
    <row r="519" spans="1:6" ht="13.5">
      <c r="A519"/>
      <c r="B519"/>
      <c r="C519"/>
      <c r="D519"/>
      <c r="E519"/>
      <c r="F519"/>
    </row>
    <row r="520" spans="1:6" ht="13.5">
      <c r="A520"/>
      <c r="B520"/>
      <c r="C520"/>
      <c r="D520"/>
      <c r="E520"/>
      <c r="F520"/>
    </row>
    <row r="521" spans="1:6" ht="13.5">
      <c r="A521"/>
      <c r="B521"/>
      <c r="C521"/>
      <c r="D521"/>
      <c r="E521"/>
      <c r="F521"/>
    </row>
    <row r="522" spans="1:6" ht="13.5">
      <c r="A522"/>
      <c r="B522"/>
      <c r="C522"/>
      <c r="D522"/>
      <c r="E522"/>
      <c r="F522"/>
    </row>
    <row r="523" spans="1:6" ht="13.5">
      <c r="A523"/>
      <c r="B523"/>
      <c r="C523"/>
      <c r="D523"/>
      <c r="E523"/>
      <c r="F523"/>
    </row>
    <row r="524" spans="1:6" ht="13.5">
      <c r="A524"/>
      <c r="B524"/>
      <c r="C524"/>
      <c r="D524"/>
      <c r="E524"/>
      <c r="F524"/>
    </row>
    <row r="525" spans="1:6" ht="13.5">
      <c r="A525"/>
      <c r="B525"/>
      <c r="C525"/>
      <c r="D525"/>
      <c r="E525"/>
      <c r="F525"/>
    </row>
    <row r="526" spans="1:6" ht="13.5">
      <c r="A526"/>
      <c r="B526"/>
      <c r="C526"/>
      <c r="D526"/>
      <c r="E526"/>
      <c r="F526"/>
    </row>
    <row r="527" spans="1:6" ht="13.5">
      <c r="A527"/>
      <c r="B527"/>
      <c r="C527"/>
      <c r="D527"/>
      <c r="E527"/>
      <c r="F527"/>
    </row>
    <row r="528" spans="1:6" ht="13.5">
      <c r="A528"/>
      <c r="B528"/>
      <c r="C528"/>
      <c r="D528"/>
      <c r="E528"/>
      <c r="F528"/>
    </row>
    <row r="529" spans="1:6" ht="13.5">
      <c r="A529"/>
      <c r="B529"/>
      <c r="C529"/>
      <c r="D529"/>
      <c r="E529"/>
      <c r="F529"/>
    </row>
    <row r="530" spans="1:6" ht="13.5">
      <c r="A530"/>
      <c r="B530"/>
      <c r="C530"/>
      <c r="D530"/>
      <c r="E530"/>
      <c r="F530"/>
    </row>
    <row r="531" spans="1:6" ht="13.5">
      <c r="A531"/>
      <c r="B531"/>
      <c r="C531"/>
      <c r="D531"/>
      <c r="E531"/>
      <c r="F531"/>
    </row>
    <row r="532" spans="1:6" ht="13.5">
      <c r="A532"/>
      <c r="B532"/>
      <c r="C532"/>
      <c r="D532"/>
      <c r="E532"/>
      <c r="F532"/>
    </row>
    <row r="533" spans="1:6" ht="13.5">
      <c r="A533"/>
      <c r="B533"/>
      <c r="C533"/>
      <c r="D533"/>
      <c r="E533"/>
      <c r="F533"/>
    </row>
    <row r="534" spans="1:6" ht="13.5">
      <c r="A534"/>
      <c r="B534"/>
      <c r="C534"/>
      <c r="D534"/>
      <c r="E534"/>
      <c r="F534"/>
    </row>
    <row r="535" spans="1:6" ht="13.5">
      <c r="A535"/>
      <c r="B535"/>
      <c r="C535"/>
      <c r="D535"/>
      <c r="E535"/>
      <c r="F535"/>
    </row>
    <row r="536" spans="1:6" ht="13.5">
      <c r="A536"/>
      <c r="B536"/>
      <c r="C536"/>
      <c r="D536"/>
      <c r="E536"/>
      <c r="F536"/>
    </row>
    <row r="537" spans="1:6" ht="13.5">
      <c r="A537"/>
      <c r="B537"/>
      <c r="C537"/>
      <c r="D537"/>
      <c r="E537"/>
      <c r="F537"/>
    </row>
    <row r="538" spans="1:6" ht="13.5">
      <c r="A538"/>
      <c r="B538"/>
      <c r="C538"/>
      <c r="D538"/>
      <c r="E538"/>
      <c r="F538"/>
    </row>
    <row r="539" spans="1:6" ht="13.5">
      <c r="A539"/>
      <c r="B539"/>
      <c r="C539"/>
      <c r="D539"/>
      <c r="E539"/>
      <c r="F539"/>
    </row>
    <row r="540" spans="1:6" ht="13.5">
      <c r="A540"/>
      <c r="B540"/>
      <c r="C540"/>
      <c r="D540"/>
      <c r="E540"/>
      <c r="F540"/>
    </row>
    <row r="541" spans="1:6" ht="13.5">
      <c r="A541"/>
      <c r="B541"/>
      <c r="C541"/>
      <c r="D541"/>
      <c r="E541"/>
      <c r="F541"/>
    </row>
    <row r="542" spans="1:6" ht="13.5">
      <c r="A542"/>
      <c r="B542"/>
      <c r="C542"/>
      <c r="D542"/>
      <c r="E542"/>
      <c r="F542"/>
    </row>
    <row r="543" spans="1:6" ht="13.5">
      <c r="A543"/>
      <c r="B543"/>
      <c r="C543"/>
      <c r="D543"/>
      <c r="E543"/>
      <c r="F543"/>
    </row>
    <row r="544" spans="1:6" ht="13.5">
      <c r="A544"/>
      <c r="B544"/>
      <c r="C544"/>
      <c r="D544"/>
      <c r="E544"/>
      <c r="F544"/>
    </row>
    <row r="545" spans="1:6" ht="13.5">
      <c r="A545"/>
      <c r="B545"/>
      <c r="C545"/>
      <c r="D545"/>
      <c r="E545"/>
      <c r="F545"/>
    </row>
    <row r="546" spans="1:6" ht="13.5">
      <c r="A546"/>
      <c r="B546"/>
      <c r="C546"/>
      <c r="D546"/>
      <c r="E546"/>
      <c r="F546"/>
    </row>
    <row r="547" spans="1:6" ht="13.5">
      <c r="A547"/>
      <c r="B547"/>
      <c r="C547"/>
      <c r="D547"/>
      <c r="E547"/>
      <c r="F547"/>
    </row>
    <row r="548" spans="1:6" ht="13.5">
      <c r="A548"/>
      <c r="B548"/>
      <c r="C548"/>
      <c r="D548"/>
      <c r="E548"/>
      <c r="F548"/>
    </row>
    <row r="549" spans="1:6" ht="13.5">
      <c r="A549"/>
      <c r="B549"/>
      <c r="C549"/>
      <c r="D549"/>
      <c r="E549"/>
      <c r="F549"/>
    </row>
    <row r="550" spans="1:6" ht="13.5">
      <c r="A550"/>
      <c r="B550"/>
      <c r="C550"/>
      <c r="D550"/>
      <c r="E550"/>
      <c r="F550"/>
    </row>
    <row r="551" spans="1:6" ht="13.5">
      <c r="A551"/>
      <c r="B551"/>
      <c r="C551"/>
      <c r="D551"/>
      <c r="E551"/>
      <c r="F551"/>
    </row>
    <row r="552" spans="1:6" ht="13.5">
      <c r="A552"/>
      <c r="B552"/>
      <c r="C552"/>
      <c r="D552"/>
      <c r="E552"/>
      <c r="F552"/>
    </row>
    <row r="553" spans="1:6" ht="13.5">
      <c r="A553"/>
      <c r="B553"/>
      <c r="C553"/>
      <c r="D553"/>
      <c r="E553"/>
      <c r="F553"/>
    </row>
    <row r="554" spans="1:6" ht="13.5">
      <c r="A554"/>
      <c r="B554"/>
      <c r="C554"/>
      <c r="D554"/>
      <c r="E554"/>
      <c r="F554"/>
    </row>
    <row r="555" spans="1:6" ht="13.5">
      <c r="A555"/>
      <c r="B555"/>
      <c r="C555"/>
      <c r="D555"/>
      <c r="E555"/>
      <c r="F555"/>
    </row>
    <row r="556" spans="1:6" ht="13.5">
      <c r="A556"/>
      <c r="B556"/>
      <c r="C556"/>
      <c r="D556"/>
      <c r="E556"/>
      <c r="F556"/>
    </row>
    <row r="557" spans="1:6" ht="13.5">
      <c r="A557"/>
      <c r="B557"/>
      <c r="C557"/>
      <c r="D557"/>
      <c r="E557"/>
      <c r="F557"/>
    </row>
    <row r="558" spans="1:6" ht="13.5">
      <c r="A558"/>
      <c r="B558"/>
      <c r="C558"/>
      <c r="D558"/>
      <c r="E558"/>
      <c r="F558"/>
    </row>
    <row r="559" spans="1:6" ht="13.5">
      <c r="A559"/>
      <c r="B559"/>
      <c r="C559"/>
      <c r="D559"/>
      <c r="E559"/>
      <c r="F559"/>
    </row>
    <row r="560" spans="1:6" ht="13.5">
      <c r="A560"/>
      <c r="B560"/>
      <c r="C560"/>
      <c r="D560"/>
      <c r="E560"/>
      <c r="F560"/>
    </row>
    <row r="561" spans="1:6" ht="13.5">
      <c r="A561"/>
      <c r="B561"/>
      <c r="C561"/>
      <c r="D561"/>
      <c r="E561"/>
      <c r="F561"/>
    </row>
    <row r="562" spans="1:6" ht="13.5">
      <c r="A562"/>
      <c r="B562"/>
      <c r="C562"/>
      <c r="D562"/>
      <c r="E562"/>
      <c r="F562"/>
    </row>
    <row r="563" spans="1:6" ht="13.5">
      <c r="A563"/>
      <c r="B563"/>
      <c r="C563"/>
      <c r="D563"/>
      <c r="E563"/>
      <c r="F563"/>
    </row>
    <row r="564" spans="1:6" ht="13.5">
      <c r="A564"/>
      <c r="B564"/>
      <c r="C564"/>
      <c r="D564"/>
      <c r="E564"/>
      <c r="F564"/>
    </row>
    <row r="565" spans="1:6" ht="13.5">
      <c r="A565"/>
      <c r="B565"/>
      <c r="C565"/>
      <c r="D565"/>
      <c r="E565"/>
      <c r="F565"/>
    </row>
    <row r="566" spans="1:6" ht="13.5">
      <c r="A566"/>
      <c r="B566"/>
      <c r="C566"/>
      <c r="D566"/>
      <c r="E566"/>
      <c r="F566"/>
    </row>
    <row r="567" spans="1:6" ht="13.5">
      <c r="A567"/>
      <c r="B567"/>
      <c r="C567"/>
      <c r="D567"/>
      <c r="E567"/>
      <c r="F567"/>
    </row>
    <row r="568" spans="1:6" ht="13.5">
      <c r="A568"/>
      <c r="B568"/>
      <c r="C568"/>
      <c r="D568"/>
      <c r="E568"/>
      <c r="F568"/>
    </row>
    <row r="569" spans="1:6" ht="13.5">
      <c r="A569"/>
      <c r="B569"/>
      <c r="C569"/>
      <c r="D569"/>
      <c r="E569"/>
      <c r="F569"/>
    </row>
    <row r="570" spans="1:6" ht="13.5">
      <c r="A570"/>
      <c r="B570"/>
      <c r="C570"/>
      <c r="D570"/>
      <c r="E570"/>
      <c r="F570"/>
    </row>
    <row r="571" spans="1:6" ht="13.5">
      <c r="A571"/>
      <c r="B571"/>
      <c r="C571"/>
      <c r="D571"/>
      <c r="E571"/>
      <c r="F571"/>
    </row>
    <row r="572" spans="1:6" ht="13.5">
      <c r="A572"/>
      <c r="B572"/>
      <c r="C572"/>
      <c r="D572"/>
      <c r="E572"/>
      <c r="F572"/>
    </row>
    <row r="573" spans="1:6" ht="13.5">
      <c r="A573"/>
      <c r="B573"/>
      <c r="C573"/>
      <c r="D573"/>
      <c r="E573"/>
      <c r="F573"/>
    </row>
    <row r="574" spans="1:6" ht="13.5">
      <c r="A574"/>
      <c r="B574"/>
      <c r="C574"/>
      <c r="D574"/>
      <c r="E574"/>
      <c r="F574"/>
    </row>
    <row r="575" spans="1:6" ht="13.5">
      <c r="A575"/>
      <c r="B575"/>
      <c r="C575"/>
      <c r="D575"/>
      <c r="E575"/>
      <c r="F575"/>
    </row>
    <row r="576" spans="1:6" ht="13.5">
      <c r="A576"/>
      <c r="B576"/>
      <c r="C576"/>
      <c r="D576"/>
      <c r="E576"/>
      <c r="F576"/>
    </row>
    <row r="577" spans="1:6" ht="13.5">
      <c r="A577"/>
      <c r="B577"/>
      <c r="C577"/>
      <c r="D577"/>
      <c r="E577"/>
      <c r="F577"/>
    </row>
    <row r="578" spans="1:6" ht="13.5">
      <c r="A578"/>
      <c r="B578"/>
      <c r="C578"/>
      <c r="D578"/>
      <c r="E578"/>
      <c r="F578"/>
    </row>
    <row r="579" spans="1:6" ht="13.5">
      <c r="A579"/>
      <c r="B579"/>
      <c r="C579"/>
      <c r="D579"/>
      <c r="E579"/>
      <c r="F579"/>
    </row>
    <row r="580" spans="1:6" ht="13.5">
      <c r="A580"/>
      <c r="B580"/>
      <c r="C580"/>
      <c r="D580"/>
      <c r="E580"/>
      <c r="F580"/>
    </row>
    <row r="581" spans="1:6" ht="13.5">
      <c r="A581"/>
      <c r="B581"/>
      <c r="C581"/>
      <c r="D581"/>
      <c r="E581"/>
      <c r="F581"/>
    </row>
    <row r="582" spans="1:6" ht="13.5">
      <c r="A582"/>
      <c r="B582"/>
      <c r="C582"/>
      <c r="D582"/>
      <c r="E582"/>
      <c r="F582"/>
    </row>
    <row r="583" spans="1:6" ht="13.5">
      <c r="A583"/>
      <c r="B583"/>
      <c r="C583"/>
      <c r="D583"/>
      <c r="E583"/>
      <c r="F583"/>
    </row>
    <row r="584" spans="1:6" ht="13.5">
      <c r="A584"/>
      <c r="B584"/>
      <c r="C584"/>
      <c r="D584"/>
      <c r="E584"/>
      <c r="F584"/>
    </row>
    <row r="585" spans="1:6" ht="13.5">
      <c r="A585"/>
      <c r="B585"/>
      <c r="C585"/>
      <c r="D585"/>
      <c r="E585"/>
      <c r="F585"/>
    </row>
    <row r="586" spans="1:6" ht="13.5">
      <c r="A586"/>
      <c r="B586"/>
      <c r="C586"/>
      <c r="D586"/>
      <c r="E586"/>
      <c r="F586"/>
    </row>
    <row r="587" spans="1:6" ht="13.5">
      <c r="A587"/>
      <c r="B587"/>
      <c r="C587"/>
      <c r="D587"/>
      <c r="E587"/>
      <c r="F587"/>
    </row>
    <row r="588" spans="1:6" ht="13.5">
      <c r="A588"/>
      <c r="B588"/>
      <c r="C588"/>
      <c r="D588"/>
      <c r="E588"/>
      <c r="F588"/>
    </row>
    <row r="589" spans="1:6" ht="13.5">
      <c r="A589"/>
      <c r="B589"/>
      <c r="C589"/>
      <c r="D589"/>
      <c r="E589"/>
      <c r="F589"/>
    </row>
    <row r="590" spans="1:6" ht="13.5">
      <c r="A590"/>
      <c r="B590"/>
      <c r="C590"/>
      <c r="D590"/>
      <c r="E590"/>
      <c r="F590"/>
    </row>
    <row r="591" spans="1:6" ht="13.5">
      <c r="A591"/>
      <c r="B591"/>
      <c r="C591"/>
      <c r="D591"/>
      <c r="E591"/>
      <c r="F591"/>
    </row>
    <row r="592" spans="1:6" ht="13.5">
      <c r="A592"/>
      <c r="B592"/>
      <c r="C592"/>
      <c r="D592"/>
      <c r="E592"/>
      <c r="F592"/>
    </row>
    <row r="593" spans="1:6" ht="13.5">
      <c r="A593"/>
      <c r="B593"/>
      <c r="C593"/>
      <c r="D593"/>
      <c r="E593"/>
      <c r="F593"/>
    </row>
    <row r="594" spans="1:6" ht="13.5">
      <c r="A594"/>
      <c r="B594"/>
      <c r="C594"/>
      <c r="D594"/>
      <c r="E594"/>
      <c r="F594"/>
    </row>
    <row r="595" spans="1:6" ht="13.5">
      <c r="A595"/>
      <c r="B595"/>
      <c r="C595"/>
      <c r="D595"/>
      <c r="E595"/>
      <c r="F595"/>
    </row>
    <row r="596" spans="1:6" ht="13.5">
      <c r="A596"/>
      <c r="B596"/>
      <c r="C596"/>
      <c r="D596"/>
      <c r="E596"/>
      <c r="F596"/>
    </row>
    <row r="597" spans="1:6" ht="13.5">
      <c r="A597"/>
      <c r="B597"/>
      <c r="C597"/>
      <c r="D597"/>
      <c r="E597"/>
      <c r="F597"/>
    </row>
    <row r="598" spans="1:6" ht="13.5">
      <c r="A598"/>
      <c r="B598"/>
      <c r="C598"/>
      <c r="D598"/>
      <c r="E598"/>
      <c r="F598"/>
    </row>
    <row r="599" spans="1:6" ht="13.5">
      <c r="A599"/>
      <c r="B599"/>
      <c r="C599"/>
      <c r="D599"/>
      <c r="E599"/>
      <c r="F599"/>
    </row>
    <row r="600" spans="1:6" ht="13.5">
      <c r="A600"/>
      <c r="B600"/>
      <c r="C600"/>
      <c r="D600"/>
      <c r="E600"/>
      <c r="F600"/>
    </row>
    <row r="601" spans="1:6" ht="13.5">
      <c r="A601"/>
      <c r="B601"/>
      <c r="C601"/>
      <c r="D601"/>
      <c r="E601"/>
      <c r="F601"/>
    </row>
    <row r="602" spans="1:6" ht="13.5">
      <c r="A602"/>
      <c r="B602"/>
      <c r="C602"/>
      <c r="D602"/>
      <c r="E602"/>
      <c r="F602"/>
    </row>
    <row r="603" spans="1:6" ht="13.5">
      <c r="A603"/>
      <c r="B603"/>
      <c r="C603"/>
      <c r="D603"/>
      <c r="E603"/>
      <c r="F603"/>
    </row>
    <row r="604" spans="1:6" ht="13.5">
      <c r="A604"/>
      <c r="B604"/>
      <c r="C604"/>
      <c r="D604"/>
      <c r="E604"/>
      <c r="F604"/>
    </row>
    <row r="605" spans="1:6" ht="13.5">
      <c r="A605"/>
      <c r="B605"/>
      <c r="C605"/>
      <c r="D605"/>
      <c r="E605"/>
      <c r="F605"/>
    </row>
    <row r="606" spans="1:6" ht="13.5">
      <c r="A606"/>
      <c r="B606"/>
      <c r="C606"/>
      <c r="D606"/>
      <c r="E606"/>
      <c r="F606"/>
    </row>
    <row r="607" spans="1:6" ht="13.5">
      <c r="A607"/>
      <c r="B607"/>
      <c r="C607"/>
      <c r="D607"/>
      <c r="E607"/>
      <c r="F607"/>
    </row>
    <row r="608" spans="1:6" ht="13.5">
      <c r="A608"/>
      <c r="B608"/>
      <c r="C608"/>
      <c r="D608"/>
      <c r="E608"/>
      <c r="F608"/>
    </row>
    <row r="609" spans="1:6" ht="13.5">
      <c r="A609"/>
      <c r="B609"/>
      <c r="C609"/>
      <c r="D609"/>
      <c r="E609"/>
      <c r="F609"/>
    </row>
    <row r="610" spans="1:6" ht="13.5">
      <c r="A610"/>
      <c r="B610"/>
      <c r="C610"/>
      <c r="D610"/>
      <c r="E610"/>
      <c r="F610"/>
    </row>
    <row r="611" spans="1:6" ht="13.5">
      <c r="A611"/>
      <c r="B611"/>
      <c r="C611"/>
      <c r="D611"/>
      <c r="E611"/>
      <c r="F611"/>
    </row>
    <row r="612" spans="1:6" ht="13.5">
      <c r="A612"/>
      <c r="B612"/>
      <c r="C612"/>
      <c r="D612"/>
      <c r="E612"/>
      <c r="F612"/>
    </row>
    <row r="613" spans="1:6" ht="13.5">
      <c r="A613"/>
      <c r="B613"/>
      <c r="C613"/>
      <c r="D613"/>
      <c r="E613"/>
      <c r="F613"/>
    </row>
    <row r="614" spans="1:6" ht="13.5">
      <c r="A614"/>
      <c r="B614"/>
      <c r="C614"/>
      <c r="D614"/>
      <c r="E614"/>
      <c r="F614"/>
    </row>
    <row r="615" spans="1:6" ht="13.5">
      <c r="A615"/>
      <c r="B615"/>
      <c r="C615"/>
      <c r="D615"/>
      <c r="E615"/>
      <c r="F615"/>
    </row>
    <row r="616" spans="1:6" ht="13.5">
      <c r="A616"/>
      <c r="B616"/>
      <c r="C616"/>
      <c r="D616"/>
      <c r="E616"/>
      <c r="F616"/>
    </row>
    <row r="617" spans="1:6" ht="13.5">
      <c r="A617"/>
      <c r="B617"/>
      <c r="C617"/>
      <c r="D617"/>
      <c r="E617"/>
      <c r="F617"/>
    </row>
    <row r="618" spans="1:6" ht="13.5">
      <c r="A618"/>
      <c r="B618"/>
      <c r="C618"/>
      <c r="D618"/>
      <c r="E618"/>
      <c r="F618"/>
    </row>
    <row r="619" spans="1:6" ht="13.5">
      <c r="A619"/>
      <c r="B619"/>
      <c r="C619"/>
      <c r="D619"/>
      <c r="E619"/>
      <c r="F619"/>
    </row>
    <row r="620" spans="1:6" ht="13.5">
      <c r="A620"/>
      <c r="B620"/>
      <c r="C620"/>
      <c r="D620"/>
      <c r="E620"/>
      <c r="F620"/>
    </row>
    <row r="621" spans="1:6" ht="13.5">
      <c r="A621"/>
      <c r="B621"/>
      <c r="C621"/>
      <c r="D621"/>
      <c r="E621"/>
      <c r="F621"/>
    </row>
    <row r="622" spans="1:6" ht="13.5">
      <c r="A622"/>
      <c r="B622"/>
      <c r="C622"/>
      <c r="D622"/>
      <c r="E622"/>
      <c r="F622"/>
    </row>
    <row r="623" spans="1:6" ht="13.5">
      <c r="A623"/>
      <c r="B623"/>
      <c r="C623"/>
      <c r="D623"/>
      <c r="E623"/>
      <c r="F623"/>
    </row>
    <row r="624" spans="1:6" ht="13.5">
      <c r="A624"/>
      <c r="B624"/>
      <c r="C624"/>
      <c r="D624"/>
      <c r="E624"/>
      <c r="F624"/>
    </row>
    <row r="625" spans="1:6" ht="13.5">
      <c r="A625"/>
      <c r="B625"/>
      <c r="C625"/>
      <c r="D625"/>
      <c r="E625"/>
      <c r="F625"/>
    </row>
    <row r="626" spans="1:6" ht="13.5">
      <c r="A626"/>
      <c r="B626"/>
      <c r="C626"/>
      <c r="D626"/>
      <c r="E626"/>
      <c r="F626"/>
    </row>
    <row r="627" spans="1:6" ht="13.5">
      <c r="A627"/>
      <c r="B627"/>
      <c r="C627"/>
      <c r="D627"/>
      <c r="E627"/>
      <c r="F627"/>
    </row>
    <row r="628" spans="1:6" ht="13.5">
      <c r="A628"/>
      <c r="B628"/>
      <c r="C628"/>
      <c r="D628"/>
      <c r="E628"/>
      <c r="F628"/>
    </row>
    <row r="629" spans="1:6" ht="13.5">
      <c r="A629"/>
      <c r="B629"/>
      <c r="C629"/>
      <c r="D629"/>
      <c r="E629"/>
      <c r="F629"/>
    </row>
    <row r="630" spans="1:6" ht="13.5">
      <c r="A630"/>
      <c r="B630"/>
      <c r="C630"/>
      <c r="D630"/>
      <c r="E630"/>
      <c r="F630"/>
    </row>
    <row r="631" spans="1:6" ht="13.5">
      <c r="A631"/>
      <c r="B631"/>
      <c r="C631"/>
      <c r="D631"/>
      <c r="E631"/>
      <c r="F631"/>
    </row>
    <row r="632" spans="1:6" ht="13.5">
      <c r="A632"/>
      <c r="B632"/>
      <c r="C632"/>
      <c r="D632"/>
      <c r="E632"/>
      <c r="F632"/>
    </row>
    <row r="633" spans="1:6" ht="13.5">
      <c r="A633"/>
      <c r="B633"/>
      <c r="C633"/>
      <c r="D633"/>
      <c r="E633"/>
      <c r="F633"/>
    </row>
    <row r="634" spans="1:6" ht="13.5">
      <c r="A634"/>
      <c r="B634"/>
      <c r="C634"/>
      <c r="D634"/>
      <c r="E634"/>
      <c r="F634"/>
    </row>
    <row r="635" spans="1:6" ht="13.5">
      <c r="A635"/>
      <c r="B635"/>
      <c r="C635"/>
      <c r="D635"/>
      <c r="E635"/>
      <c r="F635"/>
    </row>
    <row r="636" spans="1:6" ht="13.5">
      <c r="A636"/>
      <c r="B636"/>
      <c r="C636"/>
      <c r="D636"/>
      <c r="E636"/>
      <c r="F636"/>
    </row>
    <row r="637" spans="1:6" ht="13.5">
      <c r="A637"/>
      <c r="B637"/>
      <c r="C637"/>
      <c r="D637"/>
      <c r="E637"/>
      <c r="F637"/>
    </row>
    <row r="638" spans="1:6" ht="13.5">
      <c r="A638"/>
      <c r="B638"/>
      <c r="C638"/>
      <c r="D638"/>
      <c r="E638"/>
      <c r="F638"/>
    </row>
    <row r="639" spans="1:6" ht="13.5">
      <c r="A639"/>
      <c r="B639"/>
      <c r="C639"/>
      <c r="D639"/>
      <c r="E639"/>
      <c r="F639"/>
    </row>
    <row r="640" spans="1:6" ht="13.5">
      <c r="A640"/>
      <c r="B640"/>
      <c r="C640"/>
      <c r="D640"/>
      <c r="E640"/>
      <c r="F640"/>
    </row>
    <row r="641" spans="1:6" ht="13.5">
      <c r="A641"/>
      <c r="B641"/>
      <c r="C641"/>
      <c r="D641"/>
      <c r="E641"/>
      <c r="F641"/>
    </row>
    <row r="642" spans="1:6" ht="13.5">
      <c r="A642"/>
      <c r="B642"/>
      <c r="C642"/>
      <c r="D642"/>
      <c r="E642"/>
      <c r="F642"/>
    </row>
    <row r="643" spans="1:6" ht="13.5">
      <c r="A643"/>
      <c r="B643"/>
      <c r="C643"/>
      <c r="D643"/>
      <c r="E643"/>
      <c r="F643"/>
    </row>
    <row r="644" spans="1:6" ht="13.5">
      <c r="A644"/>
      <c r="B644"/>
      <c r="C644"/>
      <c r="D644"/>
      <c r="E644"/>
      <c r="F644"/>
    </row>
    <row r="645" spans="1:6" ht="13.5">
      <c r="A645"/>
      <c r="B645"/>
      <c r="C645"/>
      <c r="D645"/>
      <c r="E645"/>
      <c r="F645"/>
    </row>
    <row r="646" spans="1:6" ht="13.5">
      <c r="A646"/>
      <c r="B646"/>
      <c r="C646"/>
      <c r="D646"/>
      <c r="E646"/>
      <c r="F646"/>
    </row>
    <row r="647" spans="1:6" ht="13.5">
      <c r="A647"/>
      <c r="B647"/>
      <c r="C647"/>
      <c r="D647"/>
      <c r="E647"/>
      <c r="F647"/>
    </row>
    <row r="648" spans="1:6" ht="13.5">
      <c r="A648"/>
      <c r="B648"/>
      <c r="C648"/>
      <c r="D648"/>
      <c r="E648"/>
      <c r="F648"/>
    </row>
    <row r="649" spans="1:6" ht="13.5">
      <c r="A649"/>
      <c r="B649"/>
      <c r="C649"/>
      <c r="D649"/>
      <c r="E649"/>
      <c r="F649"/>
    </row>
    <row r="650" spans="1:6" ht="13.5">
      <c r="A650"/>
      <c r="B650"/>
      <c r="C650"/>
      <c r="D650"/>
      <c r="E650"/>
      <c r="F650"/>
    </row>
    <row r="651" spans="1:6" ht="13.5">
      <c r="A651"/>
      <c r="B651"/>
      <c r="C651"/>
      <c r="D651"/>
      <c r="E651"/>
      <c r="F651"/>
    </row>
    <row r="652" spans="1:6" ht="13.5">
      <c r="A652"/>
      <c r="B652"/>
      <c r="C652"/>
      <c r="D652"/>
      <c r="E652"/>
      <c r="F652"/>
    </row>
    <row r="653" spans="1:6" ht="13.5">
      <c r="A653"/>
      <c r="B653"/>
      <c r="C653"/>
      <c r="D653"/>
      <c r="E653"/>
      <c r="F653"/>
    </row>
    <row r="654" spans="1:6" ht="13.5">
      <c r="A654"/>
      <c r="B654"/>
      <c r="C654"/>
      <c r="D654"/>
      <c r="E654"/>
      <c r="F654"/>
    </row>
    <row r="655" spans="1:6" ht="13.5">
      <c r="A655"/>
      <c r="B655"/>
      <c r="C655"/>
      <c r="D655"/>
      <c r="E655"/>
      <c r="F655"/>
    </row>
    <row r="656" spans="1:6" ht="13.5">
      <c r="A656"/>
      <c r="B656"/>
      <c r="C656"/>
      <c r="D656"/>
      <c r="E656"/>
      <c r="F656"/>
    </row>
    <row r="657" spans="1:6" ht="13.5">
      <c r="A657"/>
      <c r="B657"/>
      <c r="C657"/>
      <c r="D657"/>
      <c r="E657"/>
      <c r="F657"/>
    </row>
    <row r="658" spans="1:6" ht="13.5">
      <c r="A658"/>
      <c r="B658"/>
      <c r="C658"/>
      <c r="D658"/>
      <c r="E658"/>
      <c r="F658"/>
    </row>
    <row r="659" spans="1:6" ht="13.5">
      <c r="A659"/>
      <c r="B659"/>
      <c r="C659"/>
      <c r="D659"/>
      <c r="E659"/>
      <c r="F659"/>
    </row>
    <row r="660" spans="1:6" ht="13.5">
      <c r="A660"/>
      <c r="B660"/>
      <c r="C660"/>
      <c r="D660"/>
      <c r="E660"/>
      <c r="F660"/>
    </row>
    <row r="661" spans="1:6" ht="13.5">
      <c r="A661"/>
      <c r="B661"/>
      <c r="C661"/>
      <c r="D661"/>
      <c r="E661"/>
      <c r="F661"/>
    </row>
    <row r="662" spans="1:6" ht="13.5">
      <c r="A662"/>
      <c r="B662"/>
      <c r="C662"/>
      <c r="D662"/>
      <c r="E662"/>
      <c r="F662"/>
    </row>
    <row r="663" spans="1:6" ht="13.5">
      <c r="A663"/>
      <c r="B663"/>
      <c r="C663"/>
      <c r="D663"/>
      <c r="E663"/>
      <c r="F663"/>
    </row>
    <row r="664" spans="1:6" ht="13.5">
      <c r="A664"/>
      <c r="B664"/>
      <c r="C664"/>
      <c r="D664"/>
      <c r="E664"/>
      <c r="F664"/>
    </row>
    <row r="665" spans="1:6" ht="13.5">
      <c r="A665"/>
      <c r="B665"/>
      <c r="C665"/>
      <c r="D665"/>
      <c r="E665"/>
      <c r="F665"/>
    </row>
    <row r="666" spans="1:6" ht="13.5">
      <c r="A666"/>
      <c r="B666"/>
      <c r="C666"/>
      <c r="D666"/>
      <c r="E666"/>
      <c r="F666"/>
    </row>
    <row r="667" spans="1:6" ht="13.5">
      <c r="A667"/>
      <c r="B667"/>
      <c r="C667"/>
      <c r="D667"/>
      <c r="E667"/>
      <c r="F667"/>
    </row>
    <row r="668" spans="1:6" ht="13.5">
      <c r="A668"/>
      <c r="B668"/>
      <c r="C668"/>
      <c r="D668"/>
      <c r="E668"/>
      <c r="F668"/>
    </row>
    <row r="669" spans="1:6" ht="13.5">
      <c r="A669"/>
      <c r="B669"/>
      <c r="C669"/>
      <c r="D669"/>
      <c r="E669"/>
      <c r="F669"/>
    </row>
    <row r="670" spans="1:6" ht="13.5">
      <c r="A670"/>
      <c r="B670"/>
      <c r="C670"/>
      <c r="D670"/>
      <c r="E670"/>
      <c r="F670"/>
    </row>
    <row r="671" spans="1:6" ht="13.5">
      <c r="A671"/>
      <c r="B671"/>
      <c r="C671"/>
      <c r="D671"/>
      <c r="E671"/>
      <c r="F671"/>
    </row>
    <row r="672" spans="1:6" ht="13.5">
      <c r="A672"/>
      <c r="B672"/>
      <c r="C672"/>
      <c r="D672"/>
      <c r="E672"/>
      <c r="F672"/>
    </row>
    <row r="673" spans="1:6" ht="13.5">
      <c r="A673"/>
      <c r="B673"/>
      <c r="C673"/>
      <c r="D673"/>
      <c r="E673"/>
      <c r="F673"/>
    </row>
    <row r="674" spans="1:6" ht="13.5">
      <c r="A674"/>
      <c r="B674"/>
      <c r="C674"/>
      <c r="D674"/>
      <c r="E674"/>
      <c r="F674"/>
    </row>
    <row r="675" spans="1:6" ht="13.5">
      <c r="A675"/>
      <c r="B675"/>
      <c r="C675"/>
      <c r="D675"/>
      <c r="E675"/>
      <c r="F675"/>
    </row>
    <row r="676" spans="1:6" ht="13.5">
      <c r="A676"/>
      <c r="B676"/>
      <c r="C676"/>
      <c r="D676"/>
      <c r="E676"/>
      <c r="F676"/>
    </row>
    <row r="677" spans="1:6" ht="13.5">
      <c r="A677"/>
      <c r="B677"/>
      <c r="C677"/>
      <c r="D677"/>
      <c r="E677"/>
      <c r="F677"/>
    </row>
    <row r="678" spans="1:6" ht="13.5">
      <c r="A678"/>
      <c r="B678"/>
      <c r="C678"/>
      <c r="D678"/>
      <c r="E678"/>
      <c r="F678"/>
    </row>
    <row r="679" spans="1:6" ht="13.5">
      <c r="A679"/>
      <c r="B679"/>
      <c r="C679"/>
      <c r="D679"/>
      <c r="E679"/>
      <c r="F679"/>
    </row>
    <row r="680" spans="1:6" ht="13.5">
      <c r="A680"/>
      <c r="B680"/>
      <c r="C680"/>
      <c r="D680"/>
      <c r="E680"/>
      <c r="F680"/>
    </row>
    <row r="681" spans="1:6" ht="13.5">
      <c r="A681"/>
      <c r="B681"/>
      <c r="C681"/>
      <c r="D681"/>
      <c r="E681"/>
      <c r="F681"/>
    </row>
    <row r="682" spans="1:6" ht="13.5">
      <c r="A682"/>
      <c r="B682"/>
      <c r="C682"/>
      <c r="D682"/>
      <c r="E682"/>
      <c r="F682"/>
    </row>
    <row r="683" spans="1:6" ht="13.5">
      <c r="A683"/>
      <c r="B683"/>
      <c r="C683"/>
      <c r="D683"/>
      <c r="E683"/>
      <c r="F683"/>
    </row>
    <row r="684" spans="1:6" ht="13.5">
      <c r="A684"/>
      <c r="B684"/>
      <c r="C684"/>
      <c r="D684"/>
      <c r="E684"/>
      <c r="F684"/>
    </row>
    <row r="685" spans="1:6" ht="13.5">
      <c r="A685"/>
      <c r="B685"/>
      <c r="C685"/>
      <c r="D685"/>
      <c r="E685"/>
      <c r="F685"/>
    </row>
    <row r="686" spans="1:6" ht="13.5">
      <c r="A686"/>
      <c r="B686"/>
      <c r="C686"/>
      <c r="D686"/>
      <c r="E686"/>
      <c r="F686"/>
    </row>
    <row r="687" spans="1:6" ht="13.5">
      <c r="A687"/>
      <c r="B687"/>
      <c r="C687"/>
      <c r="D687"/>
      <c r="E687"/>
      <c r="F687"/>
    </row>
    <row r="688" spans="1:6" ht="13.5">
      <c r="A688"/>
      <c r="B688"/>
      <c r="C688"/>
      <c r="D688"/>
      <c r="E688"/>
      <c r="F688"/>
    </row>
    <row r="689" spans="1:6" ht="13.5">
      <c r="A689"/>
      <c r="B689"/>
      <c r="C689"/>
      <c r="D689"/>
      <c r="E689"/>
      <c r="F689"/>
    </row>
    <row r="690" spans="1:6" ht="13.5">
      <c r="A690"/>
      <c r="B690"/>
      <c r="C690"/>
      <c r="D690"/>
      <c r="E690"/>
      <c r="F690"/>
    </row>
    <row r="691" spans="1:6" ht="13.5">
      <c r="A691"/>
      <c r="B691"/>
      <c r="C691"/>
      <c r="D691"/>
      <c r="E691"/>
      <c r="F691"/>
    </row>
    <row r="692" spans="1:6" ht="13.5">
      <c r="A692"/>
      <c r="B692"/>
      <c r="C692"/>
      <c r="D692"/>
      <c r="E692"/>
      <c r="F692"/>
    </row>
    <row r="693" spans="1:6" ht="13.5">
      <c r="A693"/>
      <c r="B693"/>
      <c r="C693"/>
      <c r="D693"/>
      <c r="E693"/>
      <c r="F693"/>
    </row>
    <row r="694" spans="1:6" ht="13.5">
      <c r="A694"/>
      <c r="B694"/>
      <c r="C694"/>
      <c r="D694"/>
      <c r="E694"/>
      <c r="F694"/>
    </row>
    <row r="695" spans="1:6" ht="13.5">
      <c r="A695"/>
      <c r="B695"/>
      <c r="C695"/>
      <c r="D695"/>
      <c r="E695"/>
      <c r="F695"/>
    </row>
    <row r="696" spans="1:6" ht="13.5">
      <c r="A696"/>
      <c r="B696"/>
      <c r="C696"/>
      <c r="D696"/>
      <c r="E696"/>
      <c r="F696"/>
    </row>
    <row r="697" spans="1:6" ht="13.5">
      <c r="A697"/>
      <c r="B697"/>
      <c r="C697"/>
      <c r="D697"/>
      <c r="E697"/>
      <c r="F697"/>
    </row>
    <row r="698" spans="1:6" ht="13.5">
      <c r="A698"/>
      <c r="B698"/>
      <c r="C698"/>
      <c r="D698"/>
      <c r="E698"/>
      <c r="F698"/>
    </row>
    <row r="699" spans="1:6" ht="13.5">
      <c r="A699"/>
      <c r="B699"/>
      <c r="C699"/>
      <c r="D699"/>
      <c r="E699"/>
      <c r="F699"/>
    </row>
    <row r="700" spans="1:6" ht="13.5">
      <c r="A700"/>
      <c r="B700"/>
      <c r="C700"/>
      <c r="D700"/>
      <c r="E700"/>
      <c r="F700"/>
    </row>
    <row r="701" spans="1:6" ht="13.5">
      <c r="A701"/>
      <c r="B701"/>
      <c r="C701"/>
      <c r="D701"/>
      <c r="E701"/>
      <c r="F701"/>
    </row>
    <row r="702" spans="1:6" ht="13.5">
      <c r="A702"/>
      <c r="B702"/>
      <c r="C702"/>
      <c r="D702"/>
      <c r="E702"/>
      <c r="F702"/>
    </row>
    <row r="703" spans="1:6" ht="13.5">
      <c r="A703"/>
      <c r="B703"/>
      <c r="C703"/>
      <c r="D703"/>
      <c r="E703"/>
      <c r="F703"/>
    </row>
    <row r="704" spans="1:6" ht="13.5">
      <c r="A704"/>
      <c r="B704"/>
      <c r="C704"/>
      <c r="D704"/>
      <c r="E704"/>
      <c r="F704"/>
    </row>
    <row r="705" spans="1:6" ht="13.5">
      <c r="A705"/>
      <c r="B705"/>
      <c r="C705"/>
      <c r="D705"/>
      <c r="E705"/>
      <c r="F705"/>
    </row>
    <row r="706" spans="1:6" ht="13.5">
      <c r="A706"/>
      <c r="B706"/>
      <c r="C706"/>
      <c r="D706"/>
      <c r="E706"/>
      <c r="F706"/>
    </row>
    <row r="707" spans="1:6" ht="13.5">
      <c r="A707"/>
      <c r="B707"/>
      <c r="C707"/>
      <c r="D707"/>
      <c r="E707"/>
      <c r="F707"/>
    </row>
    <row r="708" spans="1:6" ht="13.5">
      <c r="A708"/>
      <c r="B708"/>
      <c r="C708"/>
      <c r="D708"/>
      <c r="E708"/>
      <c r="F708"/>
    </row>
    <row r="709" spans="1:6" ht="13.5">
      <c r="A709"/>
      <c r="B709"/>
      <c r="C709"/>
      <c r="D709"/>
      <c r="E709"/>
      <c r="F709"/>
    </row>
    <row r="710" spans="1:6" ht="13.5">
      <c r="A710"/>
      <c r="B710"/>
      <c r="C710"/>
      <c r="D710"/>
      <c r="E710"/>
      <c r="F710"/>
    </row>
    <row r="711" spans="1:6" ht="13.5">
      <c r="A711"/>
      <c r="B711"/>
      <c r="C711"/>
      <c r="D711"/>
      <c r="E711"/>
      <c r="F711"/>
    </row>
    <row r="712" spans="1:6" ht="13.5">
      <c r="A712"/>
      <c r="B712"/>
      <c r="C712"/>
      <c r="D712"/>
      <c r="E712"/>
      <c r="F712"/>
    </row>
    <row r="713" spans="1:6" ht="13.5">
      <c r="A713"/>
      <c r="B713"/>
      <c r="C713"/>
      <c r="D713"/>
      <c r="E713"/>
      <c r="F713"/>
    </row>
    <row r="714" spans="1:6" ht="13.5">
      <c r="A714"/>
      <c r="B714"/>
      <c r="C714"/>
      <c r="D714"/>
      <c r="E714"/>
      <c r="F714"/>
    </row>
    <row r="715" spans="1:6" ht="13.5">
      <c r="A715"/>
      <c r="B715"/>
      <c r="C715"/>
      <c r="D715"/>
      <c r="E715"/>
      <c r="F715"/>
    </row>
    <row r="716" spans="1:6" ht="13.5">
      <c r="A716"/>
      <c r="B716"/>
      <c r="C716"/>
      <c r="D716"/>
      <c r="E716"/>
      <c r="F716"/>
    </row>
    <row r="717" spans="1:6" ht="13.5">
      <c r="A717"/>
      <c r="B717"/>
      <c r="C717"/>
      <c r="D717"/>
      <c r="E717"/>
      <c r="F717"/>
    </row>
    <row r="718" spans="1:6" ht="13.5">
      <c r="A718"/>
      <c r="B718"/>
      <c r="C718"/>
      <c r="D718"/>
      <c r="E718"/>
      <c r="F718"/>
    </row>
    <row r="719" spans="1:6" ht="13.5">
      <c r="A719"/>
      <c r="B719"/>
      <c r="C719"/>
      <c r="D719"/>
      <c r="E719"/>
      <c r="F719"/>
    </row>
    <row r="720" spans="1:6" ht="13.5">
      <c r="A720"/>
      <c r="B720"/>
      <c r="C720"/>
      <c r="D720"/>
      <c r="E720"/>
      <c r="F720"/>
    </row>
    <row r="721" spans="1:6" ht="13.5">
      <c r="A721"/>
      <c r="B721"/>
      <c r="C721"/>
      <c r="D721"/>
      <c r="E721"/>
      <c r="F721"/>
    </row>
    <row r="722" spans="1:6" ht="13.5">
      <c r="A722"/>
      <c r="B722"/>
      <c r="C722"/>
      <c r="D722"/>
      <c r="E722"/>
      <c r="F722"/>
    </row>
    <row r="723" spans="1:6" ht="13.5">
      <c r="A723"/>
      <c r="B723"/>
      <c r="C723"/>
      <c r="D723"/>
      <c r="E723"/>
      <c r="F723"/>
    </row>
    <row r="724" spans="1:6" ht="13.5">
      <c r="A724"/>
      <c r="B724"/>
      <c r="C724"/>
      <c r="D724"/>
      <c r="E724"/>
      <c r="F724"/>
    </row>
    <row r="725" spans="1:6" ht="13.5">
      <c r="A725"/>
      <c r="B725"/>
      <c r="C725"/>
      <c r="D725"/>
      <c r="E725"/>
      <c r="F725"/>
    </row>
    <row r="726" spans="1:6" ht="13.5">
      <c r="A726"/>
      <c r="B726"/>
      <c r="C726"/>
      <c r="D726"/>
      <c r="E726"/>
      <c r="F726"/>
    </row>
    <row r="727" spans="1:6" ht="13.5">
      <c r="A727"/>
      <c r="B727"/>
      <c r="C727"/>
      <c r="D727"/>
      <c r="E727"/>
      <c r="F727"/>
    </row>
    <row r="728" spans="1:6" ht="13.5">
      <c r="A728"/>
      <c r="B728"/>
      <c r="C728"/>
      <c r="D728"/>
      <c r="E728"/>
      <c r="F728"/>
    </row>
    <row r="729" spans="1:6" ht="13.5">
      <c r="A729"/>
      <c r="B729"/>
      <c r="C729"/>
      <c r="D729"/>
      <c r="E729"/>
      <c r="F729"/>
    </row>
    <row r="730" spans="1:6" ht="13.5">
      <c r="A730"/>
      <c r="B730"/>
      <c r="C730"/>
      <c r="D730"/>
      <c r="E730"/>
      <c r="F730"/>
    </row>
    <row r="731" spans="1:6" ht="13.5">
      <c r="A731"/>
      <c r="B731"/>
      <c r="C731"/>
      <c r="D731"/>
      <c r="E731"/>
      <c r="F731"/>
    </row>
    <row r="732" spans="1:6" ht="13.5">
      <c r="A732"/>
      <c r="B732"/>
      <c r="C732"/>
      <c r="D732"/>
      <c r="E732"/>
      <c r="F732"/>
    </row>
    <row r="733" spans="1:6" ht="13.5">
      <c r="A733"/>
      <c r="B733"/>
      <c r="C733"/>
      <c r="D733"/>
      <c r="E733"/>
      <c r="F733"/>
    </row>
    <row r="734" spans="1:6" ht="13.5">
      <c r="A734"/>
      <c r="B734"/>
      <c r="C734"/>
      <c r="D734"/>
      <c r="E734"/>
      <c r="F734"/>
    </row>
    <row r="735" spans="1:6" ht="13.5">
      <c r="A735"/>
      <c r="B735"/>
      <c r="C735"/>
      <c r="D735"/>
      <c r="E735"/>
      <c r="F735"/>
    </row>
    <row r="736" spans="1:6" ht="13.5">
      <c r="A736"/>
      <c r="B736"/>
      <c r="C736"/>
      <c r="D736"/>
      <c r="E736"/>
      <c r="F736"/>
    </row>
    <row r="737" spans="1:6" ht="13.5">
      <c r="A737"/>
      <c r="B737"/>
      <c r="C737"/>
      <c r="D737"/>
      <c r="E737"/>
      <c r="F737"/>
    </row>
    <row r="738" spans="1:6" ht="13.5">
      <c r="A738"/>
      <c r="B738"/>
      <c r="C738"/>
      <c r="D738"/>
      <c r="E738"/>
      <c r="F738"/>
    </row>
    <row r="739" spans="1:6" ht="13.5">
      <c r="A739"/>
      <c r="B739"/>
      <c r="C739"/>
      <c r="D739"/>
      <c r="E739"/>
      <c r="F739"/>
    </row>
    <row r="740" spans="1:6" ht="13.5">
      <c r="A740"/>
      <c r="B740"/>
      <c r="C740"/>
      <c r="D740"/>
      <c r="E740"/>
      <c r="F740"/>
    </row>
    <row r="741" spans="1:6" ht="13.5">
      <c r="A741"/>
      <c r="B741"/>
      <c r="C741"/>
      <c r="D741"/>
      <c r="E741"/>
      <c r="F741"/>
    </row>
    <row r="742" spans="1:6" ht="13.5">
      <c r="A742"/>
      <c r="B742"/>
      <c r="C742"/>
      <c r="D742"/>
      <c r="E742"/>
      <c r="F742"/>
    </row>
    <row r="743" spans="1:6" ht="13.5">
      <c r="A743"/>
      <c r="B743"/>
      <c r="C743"/>
      <c r="D743"/>
      <c r="E743"/>
      <c r="F743"/>
    </row>
    <row r="744" spans="1:6" ht="13.5">
      <c r="A744"/>
      <c r="B744"/>
      <c r="C744"/>
      <c r="D744"/>
      <c r="E744"/>
      <c r="F744"/>
    </row>
    <row r="745" spans="1:6" ht="13.5">
      <c r="A745"/>
      <c r="B745"/>
      <c r="C745"/>
      <c r="D745"/>
      <c r="E745"/>
      <c r="F745"/>
    </row>
    <row r="746" spans="1:6" ht="13.5">
      <c r="A746"/>
      <c r="B746"/>
      <c r="C746"/>
      <c r="D746"/>
      <c r="E746"/>
      <c r="F746"/>
    </row>
    <row r="747" spans="1:6" ht="13.5">
      <c r="A747"/>
      <c r="B747"/>
      <c r="C747"/>
      <c r="D747"/>
      <c r="E747"/>
      <c r="F747"/>
    </row>
    <row r="748" spans="1:6" ht="13.5">
      <c r="A748"/>
      <c r="B748"/>
      <c r="C748"/>
      <c r="D748"/>
      <c r="E748"/>
      <c r="F748"/>
    </row>
    <row r="749" spans="1:6" ht="13.5">
      <c r="A749"/>
      <c r="B749"/>
      <c r="C749"/>
      <c r="D749"/>
      <c r="E749"/>
      <c r="F749"/>
    </row>
    <row r="750" spans="1:6" ht="13.5">
      <c r="A750"/>
      <c r="B750"/>
      <c r="C750"/>
      <c r="D750"/>
      <c r="E750"/>
      <c r="F750"/>
    </row>
    <row r="751" spans="1:6" ht="13.5">
      <c r="A751"/>
      <c r="B751"/>
      <c r="C751"/>
      <c r="D751"/>
      <c r="E751"/>
      <c r="F751"/>
    </row>
    <row r="752" spans="1:6" ht="13.5">
      <c r="A752"/>
      <c r="B752"/>
      <c r="C752"/>
      <c r="D752"/>
      <c r="E752"/>
      <c r="F752"/>
    </row>
    <row r="753" spans="1:6" ht="13.5">
      <c r="A753"/>
      <c r="B753"/>
      <c r="C753"/>
      <c r="D753"/>
      <c r="E753"/>
      <c r="F753"/>
    </row>
    <row r="754" spans="1:6" ht="13.5">
      <c r="A754"/>
      <c r="B754"/>
      <c r="C754"/>
      <c r="D754"/>
      <c r="E754"/>
      <c r="F754"/>
    </row>
    <row r="755" spans="1:6" ht="13.5">
      <c r="A755"/>
      <c r="B755"/>
      <c r="C755"/>
      <c r="D755"/>
      <c r="E755"/>
      <c r="F755"/>
    </row>
    <row r="756" spans="1:6" ht="13.5">
      <c r="A756"/>
      <c r="B756"/>
      <c r="C756"/>
      <c r="D756"/>
      <c r="E756"/>
      <c r="F756"/>
    </row>
    <row r="757" spans="1:6" ht="13.5">
      <c r="A757"/>
      <c r="B757"/>
      <c r="C757"/>
      <c r="D757"/>
      <c r="E757"/>
      <c r="F757"/>
    </row>
    <row r="758" spans="1:6" ht="13.5">
      <c r="A758"/>
      <c r="B758"/>
      <c r="C758"/>
      <c r="D758"/>
      <c r="E758"/>
      <c r="F758"/>
    </row>
    <row r="759" spans="1:6" ht="13.5">
      <c r="A759"/>
      <c r="B759"/>
      <c r="C759"/>
      <c r="D759"/>
      <c r="E759"/>
      <c r="F759"/>
    </row>
    <row r="760" spans="1:6" ht="13.5">
      <c r="A760"/>
      <c r="B760"/>
      <c r="C760"/>
      <c r="D760"/>
      <c r="E760"/>
      <c r="F760"/>
    </row>
    <row r="761" spans="1:6" ht="13.5">
      <c r="A761"/>
      <c r="B761"/>
      <c r="C761"/>
      <c r="D761"/>
      <c r="E761"/>
      <c r="F761"/>
    </row>
    <row r="762" spans="1:6" ht="13.5">
      <c r="A762"/>
      <c r="B762"/>
      <c r="C762"/>
      <c r="D762"/>
      <c r="E762"/>
      <c r="F762"/>
    </row>
    <row r="763" spans="1:6" ht="13.5">
      <c r="A763"/>
      <c r="B763"/>
      <c r="C763"/>
      <c r="D763"/>
      <c r="E763"/>
      <c r="F763"/>
    </row>
    <row r="764" spans="1:6" ht="13.5">
      <c r="A764"/>
      <c r="B764"/>
      <c r="C764"/>
      <c r="D764"/>
      <c r="E764"/>
      <c r="F764"/>
    </row>
    <row r="765" spans="1:6" ht="13.5">
      <c r="A765"/>
      <c r="B765"/>
      <c r="C765"/>
      <c r="D765"/>
      <c r="E765"/>
      <c r="F765"/>
    </row>
    <row r="766" spans="1:6" ht="13.5">
      <c r="A766"/>
      <c r="B766"/>
      <c r="C766"/>
      <c r="D766"/>
      <c r="E766"/>
      <c r="F766"/>
    </row>
    <row r="767" spans="1:6" ht="13.5">
      <c r="A767"/>
      <c r="B767"/>
      <c r="C767"/>
      <c r="D767"/>
      <c r="E767"/>
      <c r="F767"/>
    </row>
    <row r="768" spans="1:6" ht="13.5">
      <c r="A768"/>
      <c r="B768"/>
      <c r="C768"/>
      <c r="D768"/>
      <c r="E768"/>
      <c r="F768"/>
    </row>
    <row r="769" spans="1:6" ht="13.5">
      <c r="A769"/>
      <c r="B769"/>
      <c r="C769"/>
      <c r="D769"/>
      <c r="E769"/>
      <c r="F769"/>
    </row>
    <row r="770" spans="1:6" ht="13.5">
      <c r="A770"/>
      <c r="B770"/>
      <c r="C770"/>
      <c r="D770"/>
      <c r="E770"/>
      <c r="F770"/>
    </row>
    <row r="771" spans="1:6" ht="13.5">
      <c r="A771"/>
      <c r="B771"/>
      <c r="C771"/>
      <c r="D771"/>
      <c r="E771"/>
      <c r="F771"/>
    </row>
    <row r="772" spans="1:6" ht="13.5">
      <c r="A772"/>
      <c r="B772"/>
      <c r="C772"/>
      <c r="D772"/>
      <c r="E772"/>
      <c r="F772"/>
    </row>
    <row r="773" spans="1:6" ht="13.5">
      <c r="A773"/>
      <c r="B773"/>
      <c r="C773"/>
      <c r="D773"/>
      <c r="E773"/>
      <c r="F773"/>
    </row>
    <row r="774" spans="1:6" ht="13.5">
      <c r="A774"/>
      <c r="B774"/>
      <c r="C774"/>
      <c r="D774"/>
      <c r="E774"/>
      <c r="F774"/>
    </row>
    <row r="775" spans="1:6" ht="13.5">
      <c r="A775"/>
      <c r="B775"/>
      <c r="C775"/>
      <c r="D775"/>
      <c r="E775"/>
      <c r="F775"/>
    </row>
    <row r="776" spans="1:6" ht="13.5">
      <c r="A776"/>
      <c r="B776"/>
      <c r="C776"/>
      <c r="D776"/>
      <c r="E776"/>
      <c r="F776"/>
    </row>
    <row r="777" spans="1:6" ht="13.5">
      <c r="A777"/>
      <c r="B777"/>
      <c r="C777"/>
      <c r="D777"/>
      <c r="E777"/>
      <c r="F777"/>
    </row>
    <row r="778" spans="1:6" ht="13.5">
      <c r="A778"/>
      <c r="B778"/>
      <c r="C778"/>
      <c r="D778"/>
      <c r="E778"/>
      <c r="F778"/>
    </row>
    <row r="779" spans="1:6" ht="13.5">
      <c r="A779"/>
      <c r="B779"/>
      <c r="C779"/>
      <c r="D779"/>
      <c r="E779"/>
      <c r="F779"/>
    </row>
    <row r="780" spans="1:6" ht="13.5">
      <c r="A780"/>
      <c r="B780"/>
      <c r="C780"/>
      <c r="D780"/>
      <c r="E780"/>
      <c r="F780"/>
    </row>
    <row r="781" spans="1:6" ht="13.5">
      <c r="A781"/>
      <c r="B781"/>
      <c r="C781"/>
      <c r="D781"/>
      <c r="E781"/>
      <c r="F781"/>
    </row>
    <row r="782" spans="1:6" ht="13.5">
      <c r="A782"/>
      <c r="B782"/>
      <c r="C782"/>
      <c r="D782"/>
      <c r="E782"/>
      <c r="F782"/>
    </row>
    <row r="783" spans="1:6" ht="13.5">
      <c r="A783"/>
      <c r="B783"/>
      <c r="C783"/>
      <c r="D783"/>
      <c r="E783"/>
      <c r="F783"/>
    </row>
    <row r="784" spans="1:6" ht="13.5">
      <c r="A784"/>
      <c r="B784"/>
      <c r="C784"/>
      <c r="D784"/>
      <c r="E784"/>
      <c r="F784"/>
    </row>
    <row r="785" spans="1:6" ht="13.5">
      <c r="A785"/>
      <c r="B785"/>
      <c r="C785"/>
      <c r="D785"/>
      <c r="E785"/>
      <c r="F785"/>
    </row>
    <row r="786" spans="1:6" ht="13.5">
      <c r="A786"/>
      <c r="B786"/>
      <c r="C786"/>
      <c r="D786"/>
      <c r="E786"/>
      <c r="F786"/>
    </row>
    <row r="787" spans="1:6" ht="13.5">
      <c r="A787"/>
      <c r="B787"/>
      <c r="C787"/>
      <c r="D787"/>
      <c r="E787"/>
      <c r="F787"/>
    </row>
    <row r="788" spans="1:6" ht="13.5">
      <c r="A788"/>
      <c r="B788"/>
      <c r="C788"/>
      <c r="D788"/>
      <c r="E788"/>
      <c r="F788"/>
    </row>
    <row r="789" spans="1:6" ht="13.5">
      <c r="A789"/>
      <c r="B789"/>
      <c r="C789"/>
      <c r="D789"/>
      <c r="E789"/>
      <c r="F789"/>
    </row>
    <row r="790" spans="1:6" ht="13.5">
      <c r="A790"/>
      <c r="B790"/>
      <c r="C790"/>
      <c r="D790"/>
      <c r="E790"/>
      <c r="F790"/>
    </row>
    <row r="791" spans="1:6" ht="13.5">
      <c r="A791"/>
      <c r="B791"/>
      <c r="C791"/>
      <c r="D791"/>
      <c r="E791"/>
      <c r="F791"/>
    </row>
    <row r="792" spans="1:6" ht="13.5">
      <c r="A792"/>
      <c r="B792"/>
      <c r="C792"/>
      <c r="D792"/>
      <c r="E792"/>
      <c r="F792"/>
    </row>
    <row r="793" spans="1:6" ht="13.5">
      <c r="A793"/>
      <c r="B793"/>
      <c r="C793"/>
      <c r="D793"/>
      <c r="E793"/>
      <c r="F793"/>
    </row>
    <row r="794" spans="1:6" ht="13.5">
      <c r="A794"/>
      <c r="B794"/>
      <c r="C794"/>
      <c r="D794"/>
      <c r="E794"/>
      <c r="F794"/>
    </row>
    <row r="795" spans="1:6" ht="13.5">
      <c r="A795"/>
      <c r="B795"/>
      <c r="C795"/>
      <c r="D795"/>
      <c r="E795"/>
      <c r="F795"/>
    </row>
    <row r="796" spans="1:6" ht="13.5">
      <c r="A796"/>
      <c r="B796"/>
      <c r="C796"/>
      <c r="D796"/>
      <c r="E796"/>
      <c r="F796"/>
    </row>
    <row r="797" spans="1:6" ht="13.5">
      <c r="A797"/>
      <c r="B797"/>
      <c r="C797"/>
      <c r="D797"/>
      <c r="E797"/>
      <c r="F797"/>
    </row>
    <row r="798" spans="1:6" ht="13.5">
      <c r="A798"/>
      <c r="B798"/>
      <c r="C798"/>
      <c r="D798"/>
      <c r="E798"/>
      <c r="F798"/>
    </row>
    <row r="799" spans="1:6" ht="13.5">
      <c r="A799"/>
      <c r="B799"/>
      <c r="C799"/>
      <c r="D799"/>
      <c r="E799"/>
      <c r="F799"/>
    </row>
    <row r="800" spans="1:6" ht="13.5">
      <c r="A800"/>
      <c r="B800"/>
      <c r="C800"/>
      <c r="D800"/>
      <c r="E800"/>
      <c r="F800"/>
    </row>
    <row r="801" spans="1:6" ht="13.5">
      <c r="A801"/>
      <c r="B801"/>
      <c r="C801"/>
      <c r="D801"/>
      <c r="E801"/>
      <c r="F801"/>
    </row>
    <row r="802" spans="1:6" ht="13.5">
      <c r="A802"/>
      <c r="B802"/>
      <c r="C802"/>
      <c r="D802"/>
      <c r="E802"/>
      <c r="F802"/>
    </row>
    <row r="803" spans="1:6" ht="13.5">
      <c r="A803"/>
      <c r="B803"/>
      <c r="C803"/>
      <c r="D803"/>
      <c r="E803"/>
      <c r="F803"/>
    </row>
    <row r="804" spans="1:6" ht="13.5">
      <c r="A804"/>
      <c r="B804"/>
      <c r="C804"/>
      <c r="D804"/>
      <c r="E804"/>
      <c r="F804"/>
    </row>
    <row r="805" spans="1:6" ht="13.5">
      <c r="A805"/>
      <c r="B805"/>
      <c r="C805"/>
      <c r="D805"/>
      <c r="E805"/>
      <c r="F805"/>
    </row>
    <row r="806" spans="1:6" ht="13.5">
      <c r="A806"/>
      <c r="B806"/>
      <c r="C806"/>
      <c r="D806"/>
      <c r="E806"/>
      <c r="F806"/>
    </row>
    <row r="807" spans="1:6" ht="13.5">
      <c r="A807"/>
      <c r="B807"/>
      <c r="C807"/>
      <c r="D807"/>
      <c r="E807"/>
      <c r="F807"/>
    </row>
    <row r="808" spans="1:6" ht="13.5">
      <c r="A808"/>
      <c r="B808"/>
      <c r="C808"/>
      <c r="D808"/>
      <c r="E808"/>
      <c r="F808"/>
    </row>
    <row r="809" spans="1:6" ht="13.5">
      <c r="A809"/>
      <c r="B809"/>
      <c r="C809"/>
      <c r="D809"/>
      <c r="E809"/>
      <c r="F809"/>
    </row>
    <row r="810" spans="1:6" ht="13.5">
      <c r="A810"/>
      <c r="B810"/>
      <c r="C810"/>
      <c r="D810"/>
      <c r="E810"/>
      <c r="F810"/>
    </row>
    <row r="811" spans="1:6" ht="13.5">
      <c r="A811"/>
      <c r="B811"/>
      <c r="C811"/>
      <c r="D811"/>
      <c r="E811"/>
      <c r="F811"/>
    </row>
    <row r="812" spans="1:6" ht="13.5">
      <c r="A812"/>
      <c r="B812"/>
      <c r="C812"/>
      <c r="D812"/>
      <c r="E812"/>
      <c r="F812"/>
    </row>
    <row r="813" spans="1:6" ht="13.5">
      <c r="A813"/>
      <c r="B813"/>
      <c r="C813"/>
      <c r="D813"/>
      <c r="E813"/>
      <c r="F813"/>
    </row>
    <row r="814" spans="1:6" ht="13.5">
      <c r="A814"/>
      <c r="B814"/>
      <c r="C814"/>
      <c r="D814"/>
      <c r="E814"/>
      <c r="F814"/>
    </row>
    <row r="815" spans="1:6" ht="13.5">
      <c r="A815"/>
      <c r="B815"/>
      <c r="C815"/>
      <c r="D815"/>
      <c r="E815"/>
      <c r="F815"/>
    </row>
    <row r="816" spans="1:6" ht="13.5">
      <c r="A816"/>
      <c r="B816"/>
      <c r="C816"/>
      <c r="D816"/>
      <c r="E816"/>
      <c r="F816"/>
    </row>
    <row r="817" spans="1:6" ht="13.5">
      <c r="A817"/>
      <c r="B817"/>
      <c r="C817"/>
      <c r="D817"/>
      <c r="E817"/>
      <c r="F817"/>
    </row>
    <row r="818" spans="1:6" ht="13.5">
      <c r="A818"/>
      <c r="B818"/>
      <c r="C818"/>
      <c r="D818"/>
      <c r="E818"/>
      <c r="F818"/>
    </row>
    <row r="819" spans="1:6" ht="13.5">
      <c r="A819"/>
      <c r="B819"/>
      <c r="C819"/>
      <c r="D819"/>
      <c r="E819"/>
      <c r="F819"/>
    </row>
    <row r="820" spans="1:6" ht="13.5">
      <c r="A820"/>
      <c r="B820"/>
      <c r="C820"/>
      <c r="D820"/>
      <c r="E820"/>
      <c r="F820"/>
    </row>
    <row r="821" spans="1:6" ht="13.5">
      <c r="A821"/>
      <c r="B821"/>
      <c r="C821"/>
      <c r="D821"/>
      <c r="E821"/>
      <c r="F821"/>
    </row>
    <row r="822" spans="1:6" ht="13.5">
      <c r="A822"/>
      <c r="B822"/>
      <c r="C822"/>
      <c r="D822"/>
      <c r="E822"/>
      <c r="F822"/>
    </row>
    <row r="823" spans="1:6" ht="13.5">
      <c r="A823"/>
      <c r="B823"/>
      <c r="C823"/>
      <c r="D823"/>
      <c r="E823"/>
      <c r="F823"/>
    </row>
    <row r="824" spans="1:6" ht="13.5">
      <c r="A824"/>
      <c r="B824"/>
      <c r="C824"/>
      <c r="D824"/>
      <c r="E824"/>
      <c r="F824"/>
    </row>
    <row r="825" spans="1:6" ht="13.5">
      <c r="A825"/>
      <c r="B825"/>
      <c r="C825"/>
      <c r="D825"/>
      <c r="E825"/>
      <c r="F825"/>
    </row>
    <row r="826" spans="1:6" ht="13.5">
      <c r="A826"/>
      <c r="B826"/>
      <c r="C826"/>
      <c r="D826"/>
      <c r="E826"/>
      <c r="F826"/>
    </row>
    <row r="827" spans="1:6" ht="13.5">
      <c r="A827"/>
      <c r="B827"/>
      <c r="C827"/>
      <c r="D827"/>
      <c r="E827"/>
      <c r="F827"/>
    </row>
    <row r="828" spans="1:6" ht="13.5">
      <c r="A828"/>
      <c r="B828"/>
      <c r="C828"/>
      <c r="D828"/>
      <c r="E828"/>
      <c r="F828"/>
    </row>
    <row r="829" spans="1:6" ht="13.5">
      <c r="A829"/>
      <c r="B829"/>
      <c r="C829"/>
      <c r="D829"/>
      <c r="E829"/>
      <c r="F829"/>
    </row>
    <row r="830" spans="1:6" ht="13.5">
      <c r="A830"/>
      <c r="B830"/>
      <c r="C830"/>
      <c r="D830"/>
      <c r="E830"/>
      <c r="F830"/>
    </row>
    <row r="831" spans="1:6" ht="13.5">
      <c r="A831"/>
      <c r="B831"/>
      <c r="C831"/>
      <c r="D831"/>
      <c r="E831"/>
      <c r="F831"/>
    </row>
    <row r="832" spans="1:6" ht="13.5">
      <c r="A832"/>
      <c r="B832"/>
      <c r="C832"/>
      <c r="D832"/>
      <c r="E832"/>
      <c r="F832"/>
    </row>
    <row r="833" spans="1:6" ht="13.5">
      <c r="A833"/>
      <c r="B833"/>
      <c r="C833"/>
      <c r="D833"/>
      <c r="E833"/>
      <c r="F833"/>
    </row>
    <row r="834" spans="1:6" ht="13.5">
      <c r="A834"/>
      <c r="B834"/>
      <c r="C834"/>
      <c r="D834"/>
      <c r="E834"/>
      <c r="F834"/>
    </row>
    <row r="835" spans="1:6" ht="13.5">
      <c r="A835"/>
      <c r="B835"/>
      <c r="C835"/>
      <c r="D835"/>
      <c r="E835"/>
      <c r="F835"/>
    </row>
    <row r="836" spans="1:6" ht="13.5">
      <c r="A836"/>
      <c r="B836"/>
      <c r="C836"/>
      <c r="D836"/>
      <c r="E836"/>
      <c r="F836"/>
    </row>
    <row r="837" spans="1:6" ht="13.5">
      <c r="A837"/>
      <c r="B837"/>
      <c r="C837"/>
      <c r="D837"/>
      <c r="E837"/>
      <c r="F837"/>
    </row>
    <row r="838" spans="1:6" ht="13.5">
      <c r="A838"/>
      <c r="B838"/>
      <c r="C838"/>
      <c r="D838"/>
      <c r="E838"/>
      <c r="F838"/>
    </row>
    <row r="839" spans="1:6" ht="13.5">
      <c r="A839"/>
      <c r="B839"/>
      <c r="C839"/>
      <c r="D839"/>
      <c r="E839"/>
      <c r="F839"/>
    </row>
    <row r="840" spans="1:6" ht="13.5">
      <c r="A840"/>
      <c r="B840"/>
      <c r="C840"/>
      <c r="D840"/>
      <c r="E840"/>
      <c r="F840"/>
    </row>
    <row r="841" spans="1:6" ht="13.5">
      <c r="A841"/>
      <c r="B841"/>
      <c r="C841"/>
      <c r="D841"/>
      <c r="E841"/>
      <c r="F841"/>
    </row>
    <row r="842" spans="1:6" ht="13.5">
      <c r="A842"/>
      <c r="B842"/>
      <c r="C842"/>
      <c r="D842"/>
      <c r="E842"/>
      <c r="F842"/>
    </row>
    <row r="843" spans="1:6" ht="13.5">
      <c r="A843"/>
      <c r="B843"/>
      <c r="C843"/>
      <c r="D843"/>
      <c r="E843"/>
      <c r="F843"/>
    </row>
    <row r="844" spans="1:6" ht="13.5">
      <c r="A844"/>
      <c r="B844"/>
      <c r="C844"/>
      <c r="D844"/>
      <c r="E844"/>
      <c r="F844"/>
    </row>
    <row r="845" spans="1:6" ht="13.5">
      <c r="A845"/>
      <c r="B845"/>
      <c r="C845"/>
      <c r="D845"/>
      <c r="E845"/>
      <c r="F845"/>
    </row>
    <row r="846" spans="1:6" ht="13.5">
      <c r="A846"/>
      <c r="B846"/>
      <c r="C846"/>
      <c r="D846"/>
      <c r="E846"/>
      <c r="F846"/>
    </row>
    <row r="847" spans="1:6" ht="13.5">
      <c r="A847"/>
      <c r="B847"/>
      <c r="C847"/>
      <c r="D847"/>
      <c r="E847"/>
      <c r="F847"/>
    </row>
    <row r="848" spans="1:6" ht="13.5">
      <c r="A848"/>
      <c r="B848"/>
      <c r="C848"/>
      <c r="D848"/>
      <c r="E848"/>
      <c r="F848"/>
    </row>
    <row r="849" spans="1:6" ht="13.5">
      <c r="A849"/>
      <c r="B849"/>
      <c r="C849"/>
      <c r="D849"/>
      <c r="E849"/>
      <c r="F849"/>
    </row>
    <row r="850" spans="1:6" ht="13.5">
      <c r="A850"/>
      <c r="B850"/>
      <c r="C850"/>
      <c r="D850"/>
      <c r="E850"/>
      <c r="F850"/>
    </row>
    <row r="851" spans="1:6" ht="13.5">
      <c r="A851"/>
      <c r="B851"/>
      <c r="C851"/>
      <c r="D851"/>
      <c r="E851"/>
      <c r="F851"/>
    </row>
    <row r="852" spans="1:6" ht="13.5">
      <c r="A852"/>
      <c r="B852"/>
      <c r="C852"/>
      <c r="D852"/>
      <c r="E852"/>
      <c r="F852"/>
    </row>
    <row r="853" spans="1:6" ht="13.5">
      <c r="A853"/>
      <c r="B853"/>
      <c r="C853"/>
      <c r="D853"/>
      <c r="E853"/>
      <c r="F853"/>
    </row>
    <row r="854" spans="1:6" ht="13.5">
      <c r="A854"/>
      <c r="B854"/>
      <c r="C854"/>
      <c r="D854"/>
      <c r="E854"/>
      <c r="F854"/>
    </row>
    <row r="855" spans="1:6" ht="13.5">
      <c r="A855"/>
      <c r="B855"/>
      <c r="C855"/>
      <c r="D855"/>
      <c r="E855"/>
      <c r="F855"/>
    </row>
    <row r="856" spans="1:6" ht="13.5">
      <c r="A856"/>
      <c r="B856"/>
      <c r="C856"/>
      <c r="D856"/>
      <c r="E856"/>
      <c r="F856"/>
    </row>
    <row r="857" spans="1:6" ht="13.5">
      <c r="A857"/>
      <c r="B857"/>
      <c r="C857"/>
      <c r="D857"/>
      <c r="E857"/>
      <c r="F857"/>
    </row>
    <row r="858" spans="1:6" ht="13.5">
      <c r="A858"/>
      <c r="B858"/>
      <c r="C858"/>
      <c r="D858"/>
      <c r="E858"/>
      <c r="F858"/>
    </row>
    <row r="859" spans="1:6" ht="13.5">
      <c r="A859"/>
      <c r="B859"/>
      <c r="C859"/>
      <c r="D859"/>
      <c r="E859"/>
      <c r="F859"/>
    </row>
    <row r="860" spans="1:6" ht="13.5">
      <c r="A860"/>
      <c r="B860"/>
      <c r="C860"/>
      <c r="D860"/>
      <c r="E860"/>
      <c r="F860"/>
    </row>
    <row r="861" spans="1:6" ht="13.5">
      <c r="A861"/>
      <c r="B861"/>
      <c r="C861"/>
      <c r="D861"/>
      <c r="E861"/>
      <c r="F861"/>
    </row>
    <row r="862" spans="1:6" ht="13.5">
      <c r="A862"/>
      <c r="B862"/>
      <c r="C862"/>
      <c r="D862"/>
      <c r="E862"/>
      <c r="F862"/>
    </row>
    <row r="863" spans="1:6" ht="13.5">
      <c r="A863"/>
      <c r="B863"/>
      <c r="C863"/>
      <c r="D863"/>
      <c r="E863"/>
      <c r="F863"/>
    </row>
    <row r="864" spans="1:6" ht="13.5">
      <c r="A864"/>
      <c r="B864"/>
      <c r="C864"/>
      <c r="D864"/>
      <c r="E864"/>
      <c r="F864"/>
    </row>
    <row r="865" spans="1:6" ht="13.5">
      <c r="A865"/>
      <c r="B865"/>
      <c r="C865"/>
      <c r="D865"/>
      <c r="E865"/>
      <c r="F865"/>
    </row>
    <row r="866" spans="1:6" ht="13.5">
      <c r="A866"/>
      <c r="B866"/>
      <c r="C866"/>
      <c r="D866"/>
      <c r="E866"/>
      <c r="F866"/>
    </row>
    <row r="867" spans="1:6" ht="13.5">
      <c r="A867"/>
      <c r="B867"/>
      <c r="C867"/>
      <c r="D867"/>
      <c r="E867"/>
      <c r="F867"/>
    </row>
    <row r="868" spans="1:6" ht="13.5">
      <c r="A868"/>
      <c r="B868"/>
      <c r="C868"/>
      <c r="D868"/>
      <c r="E868"/>
      <c r="F868"/>
    </row>
    <row r="869" spans="1:6" ht="13.5">
      <c r="A869"/>
      <c r="B869"/>
      <c r="C869"/>
      <c r="D869"/>
      <c r="E869"/>
      <c r="F869"/>
    </row>
    <row r="870" spans="1:6" ht="13.5">
      <c r="A870"/>
      <c r="B870"/>
      <c r="C870"/>
      <c r="D870"/>
      <c r="E870"/>
      <c r="F870"/>
    </row>
    <row r="871" spans="1:6" ht="13.5">
      <c r="A871"/>
      <c r="B871"/>
      <c r="C871"/>
      <c r="D871"/>
      <c r="E871"/>
      <c r="F871"/>
    </row>
    <row r="872" spans="1:6" ht="13.5">
      <c r="A872"/>
      <c r="B872"/>
      <c r="C872"/>
      <c r="D872"/>
      <c r="E872"/>
      <c r="F872"/>
    </row>
    <row r="873" spans="1:6" ht="13.5">
      <c r="A873"/>
      <c r="B873"/>
      <c r="C873"/>
      <c r="D873"/>
      <c r="E873"/>
      <c r="F873"/>
    </row>
    <row r="874" spans="1:6" ht="13.5">
      <c r="A874"/>
      <c r="B874"/>
      <c r="C874"/>
      <c r="D874"/>
      <c r="E874"/>
      <c r="F874"/>
    </row>
    <row r="875" spans="1:6" ht="13.5">
      <c r="A875"/>
      <c r="B875"/>
      <c r="C875"/>
      <c r="D875"/>
      <c r="E875"/>
      <c r="F875"/>
    </row>
    <row r="876" spans="1:6" ht="13.5">
      <c r="A876"/>
      <c r="B876"/>
      <c r="C876"/>
      <c r="D876"/>
      <c r="E876"/>
      <c r="F876"/>
    </row>
    <row r="877" spans="1:6" ht="13.5">
      <c r="A877"/>
      <c r="B877"/>
      <c r="C877"/>
      <c r="D877"/>
      <c r="E877"/>
      <c r="F877"/>
    </row>
    <row r="878" spans="1:6" ht="13.5">
      <c r="A878"/>
      <c r="B878"/>
      <c r="C878"/>
      <c r="D878"/>
      <c r="E878"/>
      <c r="F878"/>
    </row>
  </sheetData>
  <sheetProtection/>
  <printOptions/>
  <pageMargins left="0.7" right="0.7" top="0.75" bottom="0.75" header="0.3" footer="0.3"/>
  <pageSetup horizontalDpi="600" verticalDpi="600" orientation="portrait" scale="92"/>
  <rowBreaks count="3" manualBreakCount="3">
    <brk id="51" max="255" man="1"/>
    <brk id="101" max="4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2"/>
  <sheetViews>
    <sheetView workbookViewId="0" topLeftCell="E1">
      <selection activeCell="D91" sqref="A1:D65536"/>
    </sheetView>
  </sheetViews>
  <sheetFormatPr defaultColWidth="8.8515625" defaultRowHeight="15"/>
  <cols>
    <col min="1" max="1" width="3.421875" style="0" hidden="1" customWidth="1"/>
    <col min="2" max="2" width="12.00390625" style="0" hidden="1" customWidth="1"/>
    <col min="3" max="3" width="3.421875" style="0" hidden="1" customWidth="1"/>
    <col min="4" max="4" width="32.8515625" style="0" hidden="1" customWidth="1"/>
    <col min="5" max="5" width="3.28125" style="0" bestFit="1" customWidth="1"/>
    <col min="6" max="6" width="32.8515625" style="0" bestFit="1" customWidth="1"/>
    <col min="7" max="7" width="8.8515625" style="0" customWidth="1"/>
    <col min="8" max="8" width="32.8515625" style="0" bestFit="1" customWidth="1"/>
    <col min="9" max="9" width="7.00390625" style="0" bestFit="1" customWidth="1"/>
    <col min="10" max="10" width="34.00390625" style="0" bestFit="1" customWidth="1"/>
  </cols>
  <sheetData>
    <row r="1" spans="1:10" ht="15.75" thickBot="1">
      <c r="A1" s="133" t="s">
        <v>287</v>
      </c>
      <c r="B1" s="134"/>
      <c r="C1" s="135" t="s">
        <v>288</v>
      </c>
      <c r="D1" s="136"/>
      <c r="E1" s="137" t="s">
        <v>289</v>
      </c>
      <c r="F1" s="138"/>
      <c r="G1" s="139" t="s">
        <v>290</v>
      </c>
      <c r="H1" s="140"/>
      <c r="I1" s="133" t="s">
        <v>291</v>
      </c>
      <c r="J1" s="134"/>
    </row>
    <row r="2" spans="1:10" ht="38.25">
      <c r="A2" s="2">
        <v>10</v>
      </c>
      <c r="B2" s="2" t="s">
        <v>0</v>
      </c>
      <c r="C2" s="2"/>
      <c r="D2" s="3"/>
      <c r="E2" s="4"/>
      <c r="F2" s="4"/>
      <c r="G2" s="4"/>
      <c r="H2" s="4"/>
      <c r="I2" s="4"/>
      <c r="J2" s="4"/>
    </row>
    <row r="3" spans="1:10" ht="15">
      <c r="A3" s="2"/>
      <c r="B3" s="2"/>
      <c r="C3" s="5">
        <v>11</v>
      </c>
      <c r="D3" s="6" t="s">
        <v>1</v>
      </c>
      <c r="E3" s="4"/>
      <c r="F3" s="4"/>
      <c r="G3" s="4"/>
      <c r="H3" s="4"/>
      <c r="I3" s="4"/>
      <c r="J3" s="4"/>
    </row>
    <row r="4" spans="1:10" ht="15">
      <c r="A4" s="2"/>
      <c r="B4" s="2"/>
      <c r="C4" s="5"/>
      <c r="D4" s="3"/>
      <c r="E4" s="7">
        <v>11</v>
      </c>
      <c r="F4" s="8" t="s">
        <v>1</v>
      </c>
      <c r="G4" s="4"/>
      <c r="H4" s="4"/>
      <c r="I4" s="4"/>
      <c r="J4" s="4"/>
    </row>
    <row r="5" spans="1:10" ht="15">
      <c r="A5" s="2"/>
      <c r="B5" s="2"/>
      <c r="C5" s="5"/>
      <c r="D5" s="3"/>
      <c r="E5" s="4"/>
      <c r="F5" s="4"/>
      <c r="G5" s="7">
        <v>1100</v>
      </c>
      <c r="H5" s="8" t="s">
        <v>1</v>
      </c>
      <c r="I5" s="9"/>
      <c r="J5" s="9"/>
    </row>
    <row r="6" spans="1:10" ht="15">
      <c r="A6" s="2"/>
      <c r="B6" s="2"/>
      <c r="C6" s="5"/>
      <c r="D6" s="3"/>
      <c r="E6" s="4"/>
      <c r="F6" s="4"/>
      <c r="G6" s="4"/>
      <c r="H6" s="10"/>
      <c r="I6" s="11">
        <v>110000</v>
      </c>
      <c r="J6" s="12" t="s">
        <v>1</v>
      </c>
    </row>
    <row r="7" spans="1:10" ht="15">
      <c r="A7" s="2"/>
      <c r="B7" s="2"/>
      <c r="C7" s="5"/>
      <c r="D7" s="3"/>
      <c r="E7" s="4"/>
      <c r="F7" s="4"/>
      <c r="G7" s="4"/>
      <c r="H7" s="10"/>
      <c r="I7" s="11">
        <v>160000</v>
      </c>
      <c r="J7" s="13" t="s">
        <v>2</v>
      </c>
    </row>
    <row r="8" spans="1:10" ht="15">
      <c r="A8" s="2"/>
      <c r="B8" s="2"/>
      <c r="C8" s="5">
        <v>12</v>
      </c>
      <c r="D8" s="3" t="s">
        <v>3</v>
      </c>
      <c r="E8" s="4"/>
      <c r="F8" s="4"/>
      <c r="G8" s="4"/>
      <c r="H8" s="10"/>
      <c r="I8" s="9"/>
      <c r="J8" s="14"/>
    </row>
    <row r="9" spans="1:10" ht="15">
      <c r="A9" s="2"/>
      <c r="B9" s="2"/>
      <c r="C9" s="5"/>
      <c r="D9" s="3"/>
      <c r="E9" s="7">
        <v>12</v>
      </c>
      <c r="F9" s="7" t="s">
        <v>3</v>
      </c>
      <c r="G9" s="4"/>
      <c r="H9" s="10"/>
      <c r="I9" s="9"/>
      <c r="J9" s="9"/>
    </row>
    <row r="10" spans="1:10" ht="15">
      <c r="A10" s="2"/>
      <c r="B10" s="2"/>
      <c r="C10" s="5"/>
      <c r="D10" s="3"/>
      <c r="E10" s="4"/>
      <c r="F10" s="4"/>
      <c r="G10" s="7">
        <v>1200</v>
      </c>
      <c r="H10" s="8" t="s">
        <v>3</v>
      </c>
      <c r="I10" s="9"/>
      <c r="J10" s="9"/>
    </row>
    <row r="11" spans="1:10" ht="15">
      <c r="A11" s="2"/>
      <c r="B11" s="2"/>
      <c r="C11" s="5">
        <v>13</v>
      </c>
      <c r="D11" s="3" t="s">
        <v>4</v>
      </c>
      <c r="E11" s="4"/>
      <c r="F11" s="4"/>
      <c r="G11" s="4"/>
      <c r="H11" s="10"/>
      <c r="I11" s="9"/>
      <c r="J11" s="9"/>
    </row>
    <row r="12" spans="1:10" ht="15">
      <c r="A12" s="2"/>
      <c r="B12" s="2"/>
      <c r="C12" s="5"/>
      <c r="D12" s="3"/>
      <c r="E12" s="7">
        <v>13</v>
      </c>
      <c r="F12" s="7" t="s">
        <v>4</v>
      </c>
      <c r="G12" s="4"/>
      <c r="H12" s="10"/>
      <c r="I12" s="9"/>
      <c r="J12" s="9"/>
    </row>
    <row r="13" spans="1:10" ht="15">
      <c r="A13" s="2"/>
      <c r="B13" s="2"/>
      <c r="C13" s="5"/>
      <c r="D13" s="3"/>
      <c r="E13" s="4"/>
      <c r="F13" s="4"/>
      <c r="G13" s="7">
        <v>1300</v>
      </c>
      <c r="H13" s="8" t="s">
        <v>4</v>
      </c>
      <c r="I13" s="9"/>
      <c r="J13" s="9"/>
    </row>
    <row r="14" spans="1:10" ht="15">
      <c r="A14" s="2"/>
      <c r="B14" s="2"/>
      <c r="C14" s="5">
        <v>14</v>
      </c>
      <c r="D14" s="3" t="s">
        <v>5</v>
      </c>
      <c r="E14" s="4"/>
      <c r="F14" s="4"/>
      <c r="G14" s="4"/>
      <c r="H14" s="10"/>
      <c r="I14" s="9"/>
      <c r="J14" s="9"/>
    </row>
    <row r="15" spans="1:10" ht="15">
      <c r="A15" s="2"/>
      <c r="B15" s="2"/>
      <c r="C15" s="5"/>
      <c r="D15" s="3"/>
      <c r="E15" s="7">
        <v>14</v>
      </c>
      <c r="F15" s="7" t="s">
        <v>5</v>
      </c>
      <c r="G15" s="4"/>
      <c r="H15" s="10"/>
      <c r="I15" s="15"/>
      <c r="J15" s="15"/>
    </row>
    <row r="16" spans="1:10" ht="15">
      <c r="A16" s="2"/>
      <c r="B16" s="2"/>
      <c r="C16" s="5"/>
      <c r="D16" s="3"/>
      <c r="E16" s="4"/>
      <c r="F16" s="4"/>
      <c r="G16" s="7">
        <v>1400</v>
      </c>
      <c r="H16" s="8" t="s">
        <v>5</v>
      </c>
      <c r="I16" s="15"/>
      <c r="J16" s="15"/>
    </row>
    <row r="17" spans="1:10" ht="15">
      <c r="A17" s="2"/>
      <c r="B17" s="2"/>
      <c r="C17" s="5">
        <v>15</v>
      </c>
      <c r="D17" s="3" t="s">
        <v>6</v>
      </c>
      <c r="E17" s="4"/>
      <c r="F17" s="4"/>
      <c r="G17" s="4"/>
      <c r="H17" s="10"/>
      <c r="I17" s="15">
        <v>140001</v>
      </c>
      <c r="J17" s="15" t="s">
        <v>7</v>
      </c>
    </row>
    <row r="18" spans="1:10" ht="15">
      <c r="A18" s="2"/>
      <c r="B18" s="2"/>
      <c r="C18" s="5"/>
      <c r="D18" s="3"/>
      <c r="E18" s="7">
        <v>15</v>
      </c>
      <c r="F18" s="7" t="s">
        <v>6</v>
      </c>
      <c r="G18" s="4"/>
      <c r="H18" s="10"/>
      <c r="I18" s="15"/>
      <c r="J18" s="15"/>
    </row>
    <row r="19" spans="1:10" ht="15">
      <c r="A19" s="2"/>
      <c r="B19" s="2"/>
      <c r="C19" s="5"/>
      <c r="D19" s="3"/>
      <c r="E19" s="4"/>
      <c r="F19" s="4"/>
      <c r="G19" s="7">
        <v>1500</v>
      </c>
      <c r="H19" s="8" t="s">
        <v>6</v>
      </c>
      <c r="I19" s="15"/>
      <c r="J19" s="15"/>
    </row>
    <row r="20" spans="1:10" ht="15">
      <c r="A20" s="2"/>
      <c r="B20" s="2"/>
      <c r="C20" s="16">
        <v>19</v>
      </c>
      <c r="D20" s="17" t="s">
        <v>8</v>
      </c>
      <c r="E20" s="4"/>
      <c r="F20" s="4"/>
      <c r="G20" s="4"/>
      <c r="H20" s="18"/>
      <c r="I20" s="19"/>
      <c r="J20" s="20"/>
    </row>
    <row r="21" spans="1:10" ht="25.5">
      <c r="A21" s="2">
        <v>20</v>
      </c>
      <c r="B21" s="21" t="s">
        <v>9</v>
      </c>
      <c r="C21" s="22"/>
      <c r="D21" s="23"/>
      <c r="E21" s="4"/>
      <c r="F21" s="4"/>
      <c r="G21" s="4"/>
      <c r="H21" s="10"/>
      <c r="I21" s="15"/>
      <c r="J21" s="15"/>
    </row>
    <row r="22" spans="1:10" ht="15">
      <c r="A22" s="2"/>
      <c r="B22" s="24"/>
      <c r="C22" s="22">
        <v>21</v>
      </c>
      <c r="D22" s="25" t="s">
        <v>10</v>
      </c>
      <c r="E22" s="4"/>
      <c r="F22" s="4"/>
      <c r="G22" s="4"/>
      <c r="H22" s="10"/>
      <c r="I22" s="15"/>
      <c r="J22" s="15"/>
    </row>
    <row r="23" spans="1:10" ht="15">
      <c r="A23" s="2"/>
      <c r="B23" s="24"/>
      <c r="C23" s="22"/>
      <c r="D23" s="23"/>
      <c r="E23" s="7">
        <v>21</v>
      </c>
      <c r="F23" s="7" t="s">
        <v>11</v>
      </c>
      <c r="G23" s="4"/>
      <c r="H23" s="10"/>
      <c r="I23" s="15"/>
      <c r="J23" s="15"/>
    </row>
    <row r="24" spans="1:10" ht="15">
      <c r="A24" s="2"/>
      <c r="B24" s="24"/>
      <c r="C24" s="22"/>
      <c r="D24" s="23"/>
      <c r="E24" s="26"/>
      <c r="F24" s="26"/>
      <c r="G24" s="7">
        <v>2100</v>
      </c>
      <c r="H24" s="8" t="s">
        <v>11</v>
      </c>
      <c r="I24" s="15"/>
      <c r="J24" s="15"/>
    </row>
    <row r="25" spans="1:10" ht="15">
      <c r="A25" s="2"/>
      <c r="B25" s="24"/>
      <c r="C25" s="22"/>
      <c r="D25" s="23"/>
      <c r="E25" s="26"/>
      <c r="F25" s="26"/>
      <c r="G25" s="26"/>
      <c r="H25" s="26"/>
      <c r="I25" s="15">
        <v>210001</v>
      </c>
      <c r="J25" s="15" t="s">
        <v>12</v>
      </c>
    </row>
    <row r="26" spans="1:10" ht="15">
      <c r="A26" s="2"/>
      <c r="B26" s="24"/>
      <c r="C26" s="22"/>
      <c r="D26" s="23"/>
      <c r="E26" s="26"/>
      <c r="F26" s="26"/>
      <c r="G26" s="26"/>
      <c r="H26" s="26"/>
      <c r="I26" s="15">
        <v>210002</v>
      </c>
      <c r="J26" s="15" t="s">
        <v>13</v>
      </c>
    </row>
    <row r="27" spans="1:10" ht="15">
      <c r="A27" s="2"/>
      <c r="B27" s="24"/>
      <c r="C27" s="22"/>
      <c r="D27" s="23"/>
      <c r="E27" s="26"/>
      <c r="F27" s="26"/>
      <c r="G27" s="26"/>
      <c r="H27" s="26"/>
      <c r="I27" s="15">
        <v>210003</v>
      </c>
      <c r="J27" s="15" t="s">
        <v>14</v>
      </c>
    </row>
    <row r="28" spans="1:10" ht="15">
      <c r="A28" s="2"/>
      <c r="B28" s="24"/>
      <c r="C28" s="22"/>
      <c r="D28" s="23"/>
      <c r="E28" s="26"/>
      <c r="F28" s="26"/>
      <c r="G28" s="26"/>
      <c r="H28" s="26"/>
      <c r="I28" s="15">
        <v>210004</v>
      </c>
      <c r="J28" s="15" t="s">
        <v>15</v>
      </c>
    </row>
    <row r="29" spans="1:10" ht="15">
      <c r="A29" s="2"/>
      <c r="B29" s="24"/>
      <c r="C29" s="22"/>
      <c r="D29" s="23"/>
      <c r="E29" s="26"/>
      <c r="F29" s="26"/>
      <c r="G29" s="26"/>
      <c r="H29" s="26"/>
      <c r="I29" s="15">
        <v>210005</v>
      </c>
      <c r="J29" s="15" t="s">
        <v>16</v>
      </c>
    </row>
    <row r="30" spans="1:10" ht="15">
      <c r="A30" s="2"/>
      <c r="B30" s="24"/>
      <c r="C30" s="22"/>
      <c r="D30" s="23"/>
      <c r="E30" s="26"/>
      <c r="F30" s="26"/>
      <c r="G30" s="26"/>
      <c r="H30" s="26"/>
      <c r="I30" s="15">
        <v>210006</v>
      </c>
      <c r="J30" s="15" t="s">
        <v>17</v>
      </c>
    </row>
    <row r="31" spans="1:10" ht="15">
      <c r="A31" s="2"/>
      <c r="B31" s="24"/>
      <c r="C31" s="22"/>
      <c r="D31" s="23"/>
      <c r="E31" s="26"/>
      <c r="F31" s="26"/>
      <c r="G31" s="26"/>
      <c r="H31" s="26"/>
      <c r="I31" s="26">
        <v>210007</v>
      </c>
      <c r="J31" s="26" t="s">
        <v>18</v>
      </c>
    </row>
    <row r="32" spans="1:10" ht="15">
      <c r="A32" s="2"/>
      <c r="B32" s="24"/>
      <c r="C32" s="22"/>
      <c r="D32" s="23"/>
      <c r="E32" s="26"/>
      <c r="F32" s="26"/>
      <c r="G32" s="26"/>
      <c r="H32" s="26"/>
      <c r="I32" s="15">
        <v>210008</v>
      </c>
      <c r="J32" s="15" t="s">
        <v>19</v>
      </c>
    </row>
    <row r="33" spans="1:10" ht="15">
      <c r="A33" s="2"/>
      <c r="B33" s="24"/>
      <c r="C33" s="22"/>
      <c r="D33" s="23"/>
      <c r="E33" s="26"/>
      <c r="F33" s="26"/>
      <c r="G33" s="26"/>
      <c r="H33" s="26"/>
      <c r="I33" s="15">
        <v>210009</v>
      </c>
      <c r="J33" s="15" t="s">
        <v>20</v>
      </c>
    </row>
    <row r="34" spans="1:10" ht="15">
      <c r="A34" s="2"/>
      <c r="B34" s="24"/>
      <c r="C34" s="22"/>
      <c r="D34" s="23"/>
      <c r="E34" s="26"/>
      <c r="F34" s="26"/>
      <c r="G34" s="26"/>
      <c r="H34" s="26"/>
      <c r="I34" s="15">
        <v>210010</v>
      </c>
      <c r="J34" s="15" t="s">
        <v>21</v>
      </c>
    </row>
    <row r="35" spans="1:10" ht="15">
      <c r="A35" s="2"/>
      <c r="B35" s="24"/>
      <c r="C35" s="22"/>
      <c r="D35" s="23"/>
      <c r="E35" s="26"/>
      <c r="F35" s="26"/>
      <c r="G35" s="26"/>
      <c r="H35" s="26"/>
      <c r="I35" s="15">
        <v>210011</v>
      </c>
      <c r="J35" s="15" t="s">
        <v>22</v>
      </c>
    </row>
    <row r="36" spans="1:10" ht="15">
      <c r="A36" s="2"/>
      <c r="B36" s="24"/>
      <c r="C36" s="22">
        <v>22</v>
      </c>
      <c r="D36" s="25" t="s">
        <v>23</v>
      </c>
      <c r="E36" s="4"/>
      <c r="F36" s="4"/>
      <c r="G36" s="4"/>
      <c r="H36" s="10"/>
      <c r="I36" s="15"/>
      <c r="J36" s="15"/>
    </row>
    <row r="37" spans="1:10" ht="15">
      <c r="A37" s="2"/>
      <c r="B37" s="24"/>
      <c r="C37" s="22"/>
      <c r="D37" s="23"/>
      <c r="E37" s="7">
        <v>22</v>
      </c>
      <c r="F37" s="7" t="s">
        <v>23</v>
      </c>
      <c r="G37" s="4"/>
      <c r="H37" s="10"/>
      <c r="I37" s="15"/>
      <c r="J37" s="15"/>
    </row>
    <row r="38" spans="1:10" ht="15">
      <c r="A38" s="2"/>
      <c r="B38" s="24"/>
      <c r="C38" s="22"/>
      <c r="D38" s="23"/>
      <c r="E38" s="4"/>
      <c r="F38" s="4"/>
      <c r="G38" s="7">
        <v>2200</v>
      </c>
      <c r="H38" s="8" t="s">
        <v>23</v>
      </c>
      <c r="I38" s="15"/>
      <c r="J38" s="15"/>
    </row>
    <row r="39" spans="1:10" ht="15">
      <c r="A39" s="2"/>
      <c r="B39" s="24"/>
      <c r="C39" s="22"/>
      <c r="D39" s="23"/>
      <c r="E39" s="4"/>
      <c r="F39" s="4"/>
      <c r="G39" s="26"/>
      <c r="H39" s="18"/>
      <c r="I39" s="15">
        <v>220001</v>
      </c>
      <c r="J39" s="15" t="s">
        <v>24</v>
      </c>
    </row>
    <row r="40" spans="1:10" ht="15">
      <c r="A40" s="2"/>
      <c r="B40" s="24"/>
      <c r="C40" s="22">
        <v>23</v>
      </c>
      <c r="D40" s="25" t="s">
        <v>25</v>
      </c>
      <c r="E40" s="4"/>
      <c r="F40" s="4"/>
      <c r="G40" s="4"/>
      <c r="H40" s="10"/>
      <c r="I40" s="15"/>
      <c r="J40" s="15"/>
    </row>
    <row r="41" spans="1:10" ht="15">
      <c r="A41" s="2"/>
      <c r="B41" s="24"/>
      <c r="C41" s="22"/>
      <c r="D41" s="23"/>
      <c r="E41" s="7">
        <v>23</v>
      </c>
      <c r="F41" s="7" t="s">
        <v>26</v>
      </c>
      <c r="G41" s="4"/>
      <c r="H41" s="10"/>
      <c r="I41" s="15"/>
      <c r="J41" s="15"/>
    </row>
    <row r="42" spans="1:10" ht="15">
      <c r="A42" s="2"/>
      <c r="B42" s="24"/>
      <c r="C42" s="22"/>
      <c r="D42" s="23"/>
      <c r="E42" s="4"/>
      <c r="F42" s="4"/>
      <c r="G42" s="7">
        <v>2300</v>
      </c>
      <c r="H42" s="8" t="s">
        <v>26</v>
      </c>
      <c r="I42" s="15"/>
      <c r="J42" s="15"/>
    </row>
    <row r="43" spans="1:10" ht="15">
      <c r="A43" s="2"/>
      <c r="B43" s="24"/>
      <c r="C43" s="22"/>
      <c r="D43" s="23"/>
      <c r="E43" s="4"/>
      <c r="F43" s="4"/>
      <c r="G43" s="26"/>
      <c r="H43" s="18"/>
      <c r="I43" s="15">
        <v>230001</v>
      </c>
      <c r="J43" s="15" t="s">
        <v>27</v>
      </c>
    </row>
    <row r="44" spans="1:10" ht="15">
      <c r="A44" s="2"/>
      <c r="B44" s="24"/>
      <c r="C44" s="22"/>
      <c r="D44" s="23"/>
      <c r="E44" s="4"/>
      <c r="F44" s="4"/>
      <c r="G44" s="26"/>
      <c r="H44" s="18"/>
      <c r="I44" s="15">
        <v>230002</v>
      </c>
      <c r="J44" s="15" t="s">
        <v>28</v>
      </c>
    </row>
    <row r="45" spans="1:10" ht="15">
      <c r="A45" s="2"/>
      <c r="B45" s="24"/>
      <c r="C45" s="22"/>
      <c r="D45" s="23"/>
      <c r="E45" s="4"/>
      <c r="F45" s="4"/>
      <c r="G45" s="26"/>
      <c r="H45" s="18"/>
      <c r="I45" s="15">
        <v>230003</v>
      </c>
      <c r="J45" s="15" t="s">
        <v>29</v>
      </c>
    </row>
    <row r="46" spans="1:10" ht="15">
      <c r="A46" s="2"/>
      <c r="B46" s="24"/>
      <c r="C46" s="22"/>
      <c r="D46" s="23"/>
      <c r="E46" s="4"/>
      <c r="F46" s="4"/>
      <c r="G46" s="26"/>
      <c r="H46" s="18"/>
      <c r="I46" s="15">
        <v>230004</v>
      </c>
      <c r="J46" s="15" t="s">
        <v>30</v>
      </c>
    </row>
    <row r="47" spans="1:10" ht="15">
      <c r="A47" s="2"/>
      <c r="B47" s="24"/>
      <c r="C47" s="22"/>
      <c r="D47" s="23"/>
      <c r="E47" s="4"/>
      <c r="F47" s="4"/>
      <c r="G47" s="26"/>
      <c r="H47" s="18"/>
      <c r="I47" s="15">
        <v>230005</v>
      </c>
      <c r="J47" s="15" t="s">
        <v>31</v>
      </c>
    </row>
    <row r="48" spans="1:10" ht="15">
      <c r="A48" s="2"/>
      <c r="B48" s="24"/>
      <c r="C48" s="22"/>
      <c r="D48" s="23"/>
      <c r="E48" s="4"/>
      <c r="F48" s="4"/>
      <c r="G48" s="26"/>
      <c r="H48" s="18"/>
      <c r="I48" s="15">
        <v>230006</v>
      </c>
      <c r="J48" s="15" t="s">
        <v>32</v>
      </c>
    </row>
    <row r="49" spans="1:10" ht="15">
      <c r="A49" s="2"/>
      <c r="B49" s="24"/>
      <c r="C49" s="22"/>
      <c r="D49" s="23"/>
      <c r="E49" s="4"/>
      <c r="F49" s="4"/>
      <c r="G49" s="26"/>
      <c r="H49" s="18"/>
      <c r="I49" s="15">
        <v>230007</v>
      </c>
      <c r="J49" s="15" t="s">
        <v>33</v>
      </c>
    </row>
    <row r="50" spans="1:10" ht="15">
      <c r="A50" s="2"/>
      <c r="B50" s="24"/>
      <c r="C50" s="22"/>
      <c r="D50" s="23"/>
      <c r="E50" s="4"/>
      <c r="F50" s="4"/>
      <c r="G50" s="26"/>
      <c r="H50" s="18"/>
      <c r="I50" s="15">
        <v>230008</v>
      </c>
      <c r="J50" s="15" t="s">
        <v>34</v>
      </c>
    </row>
    <row r="51" spans="1:10" ht="15">
      <c r="A51" s="2"/>
      <c r="B51" s="24"/>
      <c r="C51" s="22"/>
      <c r="D51" s="23"/>
      <c r="E51" s="4"/>
      <c r="F51" s="4"/>
      <c r="G51" s="26"/>
      <c r="H51" s="18"/>
      <c r="I51" s="15">
        <v>230009</v>
      </c>
      <c r="J51" s="15" t="s">
        <v>35</v>
      </c>
    </row>
    <row r="52" spans="1:10" ht="15">
      <c r="A52" s="2"/>
      <c r="B52" s="24"/>
      <c r="C52" s="22"/>
      <c r="D52" s="23"/>
      <c r="E52" s="4"/>
      <c r="F52" s="4"/>
      <c r="G52" s="26"/>
      <c r="H52" s="18"/>
      <c r="I52" s="15">
        <v>230010</v>
      </c>
      <c r="J52" s="15" t="s">
        <v>36</v>
      </c>
    </row>
    <row r="53" spans="1:10" ht="15">
      <c r="A53" s="2"/>
      <c r="B53" s="24"/>
      <c r="C53" s="22"/>
      <c r="D53" s="23"/>
      <c r="E53" s="4"/>
      <c r="F53" s="4"/>
      <c r="G53" s="26"/>
      <c r="H53" s="18"/>
      <c r="I53" s="15">
        <v>230011</v>
      </c>
      <c r="J53" s="15" t="s">
        <v>37</v>
      </c>
    </row>
    <row r="54" spans="1:10" ht="15">
      <c r="A54" s="2"/>
      <c r="B54" s="24"/>
      <c r="C54" s="22"/>
      <c r="D54" s="23"/>
      <c r="E54" s="4"/>
      <c r="F54" s="4"/>
      <c r="G54" s="26"/>
      <c r="H54" s="18"/>
      <c r="I54" s="15">
        <v>230012</v>
      </c>
      <c r="J54" s="15" t="s">
        <v>38</v>
      </c>
    </row>
    <row r="55" spans="1:10" ht="15">
      <c r="A55" s="2"/>
      <c r="B55" s="24"/>
      <c r="C55" s="22"/>
      <c r="D55" s="23"/>
      <c r="E55" s="4"/>
      <c r="F55" s="4"/>
      <c r="G55" s="26"/>
      <c r="H55" s="18"/>
      <c r="I55" s="15">
        <v>230013</v>
      </c>
      <c r="J55" s="15" t="s">
        <v>39</v>
      </c>
    </row>
    <row r="56" spans="1:10" ht="15">
      <c r="A56" s="2"/>
      <c r="B56" s="24"/>
      <c r="C56" s="22"/>
      <c r="D56" s="23"/>
      <c r="E56" s="4"/>
      <c r="F56" s="4"/>
      <c r="G56" s="26"/>
      <c r="H56" s="18"/>
      <c r="I56" s="15">
        <v>230014</v>
      </c>
      <c r="J56" s="15" t="s">
        <v>40</v>
      </c>
    </row>
    <row r="57" spans="1:10" ht="15">
      <c r="A57" s="2"/>
      <c r="B57" s="24"/>
      <c r="C57" s="22"/>
      <c r="D57" s="23"/>
      <c r="E57" s="4"/>
      <c r="F57" s="4"/>
      <c r="G57" s="26"/>
      <c r="H57" s="18"/>
      <c r="I57" s="15">
        <v>230015</v>
      </c>
      <c r="J57" s="15" t="s">
        <v>41</v>
      </c>
    </row>
    <row r="58" spans="1:10" ht="15">
      <c r="A58" s="2"/>
      <c r="B58" s="24"/>
      <c r="C58" s="22">
        <v>25</v>
      </c>
      <c r="D58" s="25" t="s">
        <v>42</v>
      </c>
      <c r="E58" s="4"/>
      <c r="F58" s="4"/>
      <c r="G58" s="4"/>
      <c r="H58" s="10"/>
      <c r="I58" s="15"/>
      <c r="J58" s="27"/>
    </row>
    <row r="59" spans="1:10" ht="15">
      <c r="A59" s="2"/>
      <c r="B59" s="24"/>
      <c r="C59" s="22"/>
      <c r="D59" s="23"/>
      <c r="E59" s="7">
        <v>25</v>
      </c>
      <c r="F59" s="7" t="s">
        <v>43</v>
      </c>
      <c r="G59" s="4"/>
      <c r="H59" s="10"/>
      <c r="I59" s="15"/>
      <c r="J59" s="27"/>
    </row>
    <row r="60" spans="1:10" ht="15">
      <c r="A60" s="2"/>
      <c r="B60" s="2"/>
      <c r="C60" s="5"/>
      <c r="D60" s="3"/>
      <c r="E60" s="4"/>
      <c r="F60" s="4"/>
      <c r="G60" s="7">
        <v>2500</v>
      </c>
      <c r="H60" s="7" t="s">
        <v>43</v>
      </c>
      <c r="I60" s="15"/>
      <c r="J60" s="15"/>
    </row>
    <row r="61" spans="1:10" ht="15">
      <c r="A61" s="2"/>
      <c r="B61" s="2"/>
      <c r="C61" s="5"/>
      <c r="D61" s="3"/>
      <c r="E61" s="4"/>
      <c r="F61" s="4"/>
      <c r="G61" s="26"/>
      <c r="H61" s="26"/>
      <c r="I61" s="15">
        <v>250101</v>
      </c>
      <c r="J61" s="15" t="s">
        <v>44</v>
      </c>
    </row>
    <row r="62" spans="1:10" ht="15">
      <c r="A62" s="2"/>
      <c r="B62" s="2"/>
      <c r="C62" s="5"/>
      <c r="D62" s="3"/>
      <c r="E62" s="4"/>
      <c r="F62" s="4"/>
      <c r="G62" s="26"/>
      <c r="H62" s="26"/>
      <c r="I62" s="15">
        <v>250102</v>
      </c>
      <c r="J62" s="15" t="s">
        <v>45</v>
      </c>
    </row>
    <row r="63" spans="1:10" ht="15">
      <c r="A63" s="2"/>
      <c r="B63" s="2"/>
      <c r="C63" s="5" t="s">
        <v>46</v>
      </c>
      <c r="D63" s="3" t="s">
        <v>47</v>
      </c>
      <c r="E63" s="28"/>
      <c r="F63" s="4"/>
      <c r="G63" s="4"/>
      <c r="H63" s="4"/>
      <c r="I63" s="15"/>
      <c r="J63" s="15"/>
    </row>
    <row r="64" spans="1:10" ht="15">
      <c r="A64" s="2"/>
      <c r="B64" s="2"/>
      <c r="C64" s="5"/>
      <c r="D64" s="3"/>
      <c r="E64" s="7">
        <v>26</v>
      </c>
      <c r="F64" s="7" t="s">
        <v>47</v>
      </c>
      <c r="G64" s="4"/>
      <c r="H64" s="4"/>
      <c r="I64" s="15"/>
      <c r="J64" s="15"/>
    </row>
    <row r="65" spans="1:10" ht="15">
      <c r="A65" s="2"/>
      <c r="B65" s="2"/>
      <c r="C65" s="5"/>
      <c r="D65" s="3"/>
      <c r="E65" s="4"/>
      <c r="F65" s="4"/>
      <c r="G65" s="7">
        <v>2600</v>
      </c>
      <c r="H65" s="7" t="s">
        <v>47</v>
      </c>
      <c r="I65" s="15"/>
      <c r="J65" s="15"/>
    </row>
    <row r="66" spans="1:10" ht="15">
      <c r="A66" s="2"/>
      <c r="B66" s="2"/>
      <c r="C66" s="5"/>
      <c r="D66" s="3"/>
      <c r="E66" s="4"/>
      <c r="F66" s="4"/>
      <c r="G66" s="4"/>
      <c r="H66" s="4"/>
      <c r="I66" s="19">
        <v>260000</v>
      </c>
      <c r="J66" s="20" t="s">
        <v>48</v>
      </c>
    </row>
    <row r="67" spans="1:10" ht="15">
      <c r="A67" s="2"/>
      <c r="B67" s="2"/>
      <c r="C67" s="5"/>
      <c r="D67" s="3"/>
      <c r="E67" s="4"/>
      <c r="F67" s="4"/>
      <c r="G67" s="4"/>
      <c r="H67" s="4"/>
      <c r="I67" s="19">
        <v>260001</v>
      </c>
      <c r="J67" s="20" t="s">
        <v>49</v>
      </c>
    </row>
    <row r="68" spans="1:10" ht="15">
      <c r="A68" s="2"/>
      <c r="B68" s="2"/>
      <c r="C68" s="5">
        <v>28</v>
      </c>
      <c r="D68" s="3" t="s">
        <v>50</v>
      </c>
      <c r="E68" s="4"/>
      <c r="F68" s="4"/>
      <c r="G68" s="4"/>
      <c r="H68" s="4"/>
      <c r="I68" s="15"/>
      <c r="J68" s="15"/>
    </row>
    <row r="69" spans="1:10" ht="15">
      <c r="A69" s="2"/>
      <c r="B69" s="2"/>
      <c r="C69" s="5"/>
      <c r="D69" s="3"/>
      <c r="E69" s="7">
        <v>28</v>
      </c>
      <c r="F69" s="7" t="s">
        <v>50</v>
      </c>
      <c r="G69" s="4"/>
      <c r="H69" s="4"/>
      <c r="I69" s="15"/>
      <c r="J69" s="15"/>
    </row>
    <row r="70" spans="1:10" ht="15">
      <c r="A70" s="2"/>
      <c r="B70" s="2"/>
      <c r="C70" s="5"/>
      <c r="D70" s="2"/>
      <c r="E70" s="4"/>
      <c r="F70" s="10"/>
      <c r="G70" s="7">
        <v>2800</v>
      </c>
      <c r="H70" s="7" t="s">
        <v>50</v>
      </c>
      <c r="I70" s="15"/>
      <c r="J70" s="15"/>
    </row>
    <row r="71" spans="1:10" ht="15">
      <c r="A71" s="2"/>
      <c r="B71" s="2"/>
      <c r="C71" s="5"/>
      <c r="D71" s="2"/>
      <c r="E71" s="4"/>
      <c r="F71" s="10"/>
      <c r="G71" s="4"/>
      <c r="H71" s="4"/>
      <c r="I71" s="29">
        <v>280001</v>
      </c>
      <c r="J71" s="20" t="s">
        <v>51</v>
      </c>
    </row>
    <row r="72" spans="1:10" ht="15">
      <c r="A72" s="2"/>
      <c r="B72" s="2"/>
      <c r="C72" s="5"/>
      <c r="D72" s="2"/>
      <c r="E72" s="4"/>
      <c r="F72" s="10"/>
      <c r="G72" s="4"/>
      <c r="H72" s="4"/>
      <c r="I72" s="29">
        <v>280002</v>
      </c>
      <c r="J72" s="20" t="s">
        <v>52</v>
      </c>
    </row>
    <row r="73" spans="1:10" ht="15">
      <c r="A73" s="2"/>
      <c r="B73" s="2"/>
      <c r="C73" s="5"/>
      <c r="D73" s="2"/>
      <c r="E73" s="4"/>
      <c r="F73" s="10"/>
      <c r="G73" s="4"/>
      <c r="H73" s="4"/>
      <c r="I73" s="29">
        <v>280003</v>
      </c>
      <c r="J73" s="20" t="s">
        <v>53</v>
      </c>
    </row>
    <row r="74" spans="1:10" ht="15">
      <c r="A74" s="2"/>
      <c r="B74" s="2"/>
      <c r="C74" s="5"/>
      <c r="D74" s="2"/>
      <c r="E74" s="4"/>
      <c r="F74" s="10"/>
      <c r="G74" s="4"/>
      <c r="H74" s="4"/>
      <c r="I74" s="29">
        <v>280004</v>
      </c>
      <c r="J74" s="20" t="s">
        <v>54</v>
      </c>
    </row>
    <row r="75" spans="1:10" ht="15">
      <c r="A75" s="2"/>
      <c r="B75" s="2"/>
      <c r="C75" s="5"/>
      <c r="D75" s="2"/>
      <c r="E75" s="4"/>
      <c r="F75" s="10"/>
      <c r="G75" s="4"/>
      <c r="H75" s="4"/>
      <c r="I75" s="29">
        <v>280005</v>
      </c>
      <c r="J75" s="20" t="s">
        <v>55</v>
      </c>
    </row>
    <row r="76" spans="1:10" ht="15">
      <c r="A76" s="2"/>
      <c r="B76" s="2"/>
      <c r="C76" s="5"/>
      <c r="D76" s="2"/>
      <c r="E76" s="4"/>
      <c r="F76" s="10"/>
      <c r="G76" s="4"/>
      <c r="H76" s="4"/>
      <c r="I76" s="29">
        <v>280006</v>
      </c>
      <c r="J76" s="20" t="s">
        <v>56</v>
      </c>
    </row>
    <row r="77" spans="1:10" ht="15">
      <c r="A77" s="2"/>
      <c r="B77" s="2"/>
      <c r="C77" s="5"/>
      <c r="D77" s="2"/>
      <c r="E77" s="4"/>
      <c r="F77" s="10"/>
      <c r="G77" s="4"/>
      <c r="H77" s="4"/>
      <c r="I77" s="29">
        <v>280007</v>
      </c>
      <c r="J77" s="20" t="s">
        <v>57</v>
      </c>
    </row>
    <row r="78" spans="1:10" ht="15">
      <c r="A78" s="2"/>
      <c r="B78" s="2"/>
      <c r="C78" s="5"/>
      <c r="D78" s="2"/>
      <c r="E78" s="4"/>
      <c r="F78" s="10"/>
      <c r="G78" s="4"/>
      <c r="H78" s="4"/>
      <c r="I78" s="29">
        <v>280008</v>
      </c>
      <c r="J78" s="20" t="s">
        <v>58</v>
      </c>
    </row>
    <row r="79" spans="1:10" ht="15">
      <c r="A79" s="2"/>
      <c r="B79" s="2"/>
      <c r="C79" s="5"/>
      <c r="D79" s="2"/>
      <c r="E79" s="4"/>
      <c r="F79" s="10"/>
      <c r="G79" s="4"/>
      <c r="H79" s="4"/>
      <c r="I79" s="29">
        <v>280009</v>
      </c>
      <c r="J79" s="20" t="s">
        <v>59</v>
      </c>
    </row>
    <row r="80" spans="1:10" ht="15">
      <c r="A80" s="2"/>
      <c r="B80" s="2"/>
      <c r="C80" s="5"/>
      <c r="D80" s="2"/>
      <c r="E80" s="4"/>
      <c r="F80" s="10"/>
      <c r="G80" s="4"/>
      <c r="H80" s="4"/>
      <c r="I80" s="29">
        <v>280010</v>
      </c>
      <c r="J80" s="20" t="s">
        <v>60</v>
      </c>
    </row>
    <row r="81" spans="1:10" ht="15">
      <c r="A81" s="2"/>
      <c r="B81" s="2"/>
      <c r="C81" s="5">
        <v>29</v>
      </c>
      <c r="D81" s="3" t="s">
        <v>61</v>
      </c>
      <c r="E81" s="4"/>
      <c r="F81" s="10"/>
      <c r="G81" s="4"/>
      <c r="H81" s="10"/>
      <c r="I81" s="15"/>
      <c r="J81" s="15"/>
    </row>
    <row r="82" spans="1:10" ht="15">
      <c r="A82" s="2"/>
      <c r="B82" s="2"/>
      <c r="C82" s="5"/>
      <c r="D82" s="3"/>
      <c r="E82" s="7">
        <v>29</v>
      </c>
      <c r="F82" s="7" t="s">
        <v>61</v>
      </c>
      <c r="G82" s="4"/>
      <c r="H82" s="4"/>
      <c r="I82" s="26"/>
      <c r="J82" s="26"/>
    </row>
    <row r="83" spans="1:10" ht="15">
      <c r="A83" s="3"/>
      <c r="B83" s="3"/>
      <c r="C83" s="5"/>
      <c r="D83" s="3"/>
      <c r="E83" s="4"/>
      <c r="F83" s="4"/>
      <c r="G83" s="7">
        <v>2910</v>
      </c>
      <c r="H83" s="7" t="s">
        <v>62</v>
      </c>
      <c r="I83" s="26"/>
      <c r="J83" s="26"/>
    </row>
    <row r="84" spans="1:10" ht="15">
      <c r="A84" s="3"/>
      <c r="B84" s="3"/>
      <c r="C84" s="5"/>
      <c r="D84" s="3"/>
      <c r="E84" s="4"/>
      <c r="F84" s="4"/>
      <c r="G84" s="4"/>
      <c r="H84" s="4"/>
      <c r="I84" s="30">
        <v>291101</v>
      </c>
      <c r="J84" s="30" t="s">
        <v>63</v>
      </c>
    </row>
    <row r="85" spans="1:10" ht="15">
      <c r="A85" s="3"/>
      <c r="B85" s="3"/>
      <c r="C85" s="5"/>
      <c r="D85" s="3"/>
      <c r="E85" s="4"/>
      <c r="F85" s="4"/>
      <c r="G85" s="4"/>
      <c r="H85" s="4"/>
      <c r="I85" s="30">
        <v>291200</v>
      </c>
      <c r="J85" s="30" t="s">
        <v>64</v>
      </c>
    </row>
    <row r="86" spans="1:10" ht="15">
      <c r="A86" s="3"/>
      <c r="B86" s="3"/>
      <c r="C86" s="5"/>
      <c r="D86" s="3"/>
      <c r="E86" s="4"/>
      <c r="F86" s="4"/>
      <c r="G86" s="4"/>
      <c r="H86" s="4"/>
      <c r="I86" s="30">
        <v>291217</v>
      </c>
      <c r="J86" s="30" t="s">
        <v>65</v>
      </c>
    </row>
    <row r="87" spans="1:10" ht="15">
      <c r="A87" s="3"/>
      <c r="B87" s="3"/>
      <c r="C87" s="5"/>
      <c r="D87" s="3"/>
      <c r="E87" s="4"/>
      <c r="F87" s="4"/>
      <c r="G87" s="4"/>
      <c r="H87" s="4"/>
      <c r="I87" s="30">
        <v>291300</v>
      </c>
      <c r="J87" s="30" t="s">
        <v>66</v>
      </c>
    </row>
    <row r="88" spans="1:10" ht="15">
      <c r="A88" s="3"/>
      <c r="B88" s="3"/>
      <c r="C88" s="5"/>
      <c r="D88" s="3"/>
      <c r="E88" s="4"/>
      <c r="F88" s="4"/>
      <c r="G88" s="4"/>
      <c r="H88" s="4"/>
      <c r="I88" s="30">
        <v>291301</v>
      </c>
      <c r="J88" s="30" t="s">
        <v>67</v>
      </c>
    </row>
    <row r="89" spans="1:10" ht="15">
      <c r="A89" s="3"/>
      <c r="B89" s="3"/>
      <c r="C89" s="5"/>
      <c r="D89" s="3"/>
      <c r="E89" s="4"/>
      <c r="F89" s="4"/>
      <c r="G89" s="4"/>
      <c r="H89" s="4"/>
      <c r="I89" s="30">
        <v>291318</v>
      </c>
      <c r="J89" s="30" t="s">
        <v>68</v>
      </c>
    </row>
    <row r="90" spans="1:10" ht="15">
      <c r="A90" s="3"/>
      <c r="B90" s="3"/>
      <c r="C90" s="5"/>
      <c r="D90" s="3"/>
      <c r="E90" s="4"/>
      <c r="F90" s="4"/>
      <c r="G90" s="4"/>
      <c r="H90" s="4"/>
      <c r="I90" s="26">
        <v>291500</v>
      </c>
      <c r="J90" s="26" t="s">
        <v>69</v>
      </c>
    </row>
    <row r="91" spans="1:10" ht="15">
      <c r="A91" s="3"/>
      <c r="B91" s="3"/>
      <c r="C91" s="5"/>
      <c r="D91" s="3"/>
      <c r="E91" s="4"/>
      <c r="F91" s="4"/>
      <c r="G91" s="4"/>
      <c r="H91" s="4"/>
      <c r="I91" s="26">
        <v>291501</v>
      </c>
      <c r="J91" s="26" t="s">
        <v>70</v>
      </c>
    </row>
    <row r="92" spans="1:10" ht="15">
      <c r="A92" s="3"/>
      <c r="B92" s="3"/>
      <c r="C92" s="5"/>
      <c r="D92" s="3"/>
      <c r="E92" s="4"/>
      <c r="F92" s="4"/>
      <c r="G92" s="7">
        <v>2920</v>
      </c>
      <c r="H92" s="7" t="s">
        <v>71</v>
      </c>
      <c r="I92" s="26"/>
      <c r="J92" s="26"/>
    </row>
    <row r="93" spans="1:10" ht="15">
      <c r="A93" s="3"/>
      <c r="B93" s="3"/>
      <c r="C93" s="5"/>
      <c r="D93" s="3"/>
      <c r="E93" s="4"/>
      <c r="F93" s="4"/>
      <c r="G93" s="4"/>
      <c r="H93" s="4"/>
      <c r="I93" s="26">
        <v>292001</v>
      </c>
      <c r="J93" s="26" t="s">
        <v>72</v>
      </c>
    </row>
    <row r="94" spans="1:10" ht="15">
      <c r="A94" s="3"/>
      <c r="B94" s="3"/>
      <c r="C94" s="5"/>
      <c r="D94" s="3"/>
      <c r="E94" s="4"/>
      <c r="F94" s="4"/>
      <c r="G94" s="4"/>
      <c r="H94" s="4"/>
      <c r="I94" s="26">
        <v>292002</v>
      </c>
      <c r="J94" s="26" t="s">
        <v>73</v>
      </c>
    </row>
    <row r="95" spans="1:10" ht="15">
      <c r="A95" s="3"/>
      <c r="B95" s="3"/>
      <c r="C95" s="5"/>
      <c r="D95" s="3"/>
      <c r="E95" s="4"/>
      <c r="F95" s="4"/>
      <c r="G95" s="4"/>
      <c r="H95" s="4"/>
      <c r="I95" s="26">
        <v>292003</v>
      </c>
      <c r="J95" s="26" t="s">
        <v>74</v>
      </c>
    </row>
    <row r="96" spans="1:10" ht="15">
      <c r="A96" s="3"/>
      <c r="B96" s="3"/>
      <c r="C96" s="5"/>
      <c r="D96" s="3"/>
      <c r="E96" s="4"/>
      <c r="F96" s="4"/>
      <c r="G96" s="4"/>
      <c r="H96" s="4"/>
      <c r="I96" s="26">
        <v>292004</v>
      </c>
      <c r="J96" s="26" t="s">
        <v>75</v>
      </c>
    </row>
    <row r="97" spans="1:10" ht="15">
      <c r="A97" s="3"/>
      <c r="B97" s="3"/>
      <c r="C97" s="5"/>
      <c r="D97" s="3"/>
      <c r="E97" s="4"/>
      <c r="F97" s="4"/>
      <c r="G97" s="4"/>
      <c r="H97" s="4"/>
      <c r="I97" s="26">
        <v>292005</v>
      </c>
      <c r="J97" s="26" t="s">
        <v>76</v>
      </c>
    </row>
    <row r="98" spans="1:10" ht="15">
      <c r="A98" s="3"/>
      <c r="B98" s="3"/>
      <c r="C98" s="5"/>
      <c r="D98" s="3"/>
      <c r="E98" s="4"/>
      <c r="F98" s="4"/>
      <c r="G98" s="4"/>
      <c r="H98" s="4"/>
      <c r="I98" s="26">
        <v>292006</v>
      </c>
      <c r="J98" s="26" t="s">
        <v>77</v>
      </c>
    </row>
    <row r="99" spans="1:10" ht="15">
      <c r="A99" s="3"/>
      <c r="B99" s="3"/>
      <c r="C99" s="5"/>
      <c r="D99" s="3"/>
      <c r="E99" s="4"/>
      <c r="F99" s="4"/>
      <c r="G99" s="4"/>
      <c r="H99" s="4"/>
      <c r="I99" s="26">
        <v>292007</v>
      </c>
      <c r="J99" s="26" t="s">
        <v>78</v>
      </c>
    </row>
    <row r="100" spans="1:10" ht="15">
      <c r="A100" s="3"/>
      <c r="B100" s="3"/>
      <c r="C100" s="5"/>
      <c r="D100" s="3"/>
      <c r="E100" s="4"/>
      <c r="F100" s="4"/>
      <c r="G100" s="4"/>
      <c r="H100" s="4"/>
      <c r="I100" s="26">
        <v>292008</v>
      </c>
      <c r="J100" s="26" t="s">
        <v>79</v>
      </c>
    </row>
    <row r="101" spans="1:10" ht="15">
      <c r="A101" s="3"/>
      <c r="B101" s="3"/>
      <c r="C101" s="5"/>
      <c r="D101" s="3"/>
      <c r="E101" s="4"/>
      <c r="F101" s="4"/>
      <c r="G101" s="7">
        <v>2930</v>
      </c>
      <c r="H101" s="7" t="s">
        <v>80</v>
      </c>
      <c r="I101" s="26"/>
      <c r="J101" s="26"/>
    </row>
    <row r="102" spans="1:10" ht="15">
      <c r="A102" s="3"/>
      <c r="B102" s="3"/>
      <c r="C102" s="5"/>
      <c r="D102" s="3"/>
      <c r="E102" s="4"/>
      <c r="F102" s="4"/>
      <c r="G102" s="7">
        <v>2940</v>
      </c>
      <c r="H102" s="7" t="s">
        <v>81</v>
      </c>
      <c r="I102" s="26"/>
      <c r="J102" s="26"/>
    </row>
    <row r="103" spans="1:10" ht="15">
      <c r="A103" s="2"/>
      <c r="B103" s="2"/>
      <c r="C103" s="5" t="s">
        <v>82</v>
      </c>
      <c r="D103" s="3" t="s">
        <v>83</v>
      </c>
      <c r="E103" s="4"/>
      <c r="F103" s="4"/>
      <c r="G103" s="4"/>
      <c r="H103" s="4"/>
      <c r="I103" s="15"/>
      <c r="J103" s="15"/>
    </row>
    <row r="104" spans="1:10" ht="15">
      <c r="A104" s="2"/>
      <c r="B104" s="2"/>
      <c r="C104" s="5"/>
      <c r="D104" s="3"/>
      <c r="E104" s="7" t="s">
        <v>82</v>
      </c>
      <c r="F104" s="7" t="s">
        <v>83</v>
      </c>
      <c r="G104" s="4"/>
      <c r="H104" s="4"/>
      <c r="I104" s="15"/>
      <c r="J104" s="15"/>
    </row>
    <row r="105" spans="1:10" ht="15">
      <c r="A105" s="2"/>
      <c r="B105" s="2"/>
      <c r="C105" s="5"/>
      <c r="D105" s="3"/>
      <c r="E105" s="4"/>
      <c r="F105" s="4"/>
      <c r="G105" s="7" t="s">
        <v>84</v>
      </c>
      <c r="H105" s="7" t="s">
        <v>83</v>
      </c>
      <c r="I105" s="15"/>
      <c r="J105" s="15"/>
    </row>
    <row r="106" spans="1:10" ht="15">
      <c r="A106" s="2"/>
      <c r="B106" s="2"/>
      <c r="C106" s="5" t="s">
        <v>85</v>
      </c>
      <c r="D106" s="3" t="s">
        <v>86</v>
      </c>
      <c r="E106" s="4"/>
      <c r="F106" s="4"/>
      <c r="G106" s="4"/>
      <c r="H106" s="4"/>
      <c r="I106" s="15"/>
      <c r="J106" s="15"/>
    </row>
    <row r="107" spans="1:10" ht="15">
      <c r="A107" s="2"/>
      <c r="B107" s="2"/>
      <c r="C107" s="5"/>
      <c r="D107" s="3"/>
      <c r="E107" s="7" t="s">
        <v>85</v>
      </c>
      <c r="F107" s="7" t="s">
        <v>86</v>
      </c>
      <c r="G107" s="4"/>
      <c r="H107" s="4"/>
      <c r="I107" s="15"/>
      <c r="J107" s="15"/>
    </row>
    <row r="108" spans="1:10" ht="15">
      <c r="A108" s="3"/>
      <c r="B108" s="3"/>
      <c r="C108" s="5"/>
      <c r="D108" s="3"/>
      <c r="E108" s="4"/>
      <c r="F108" s="4"/>
      <c r="G108" s="7" t="s">
        <v>87</v>
      </c>
      <c r="H108" s="7" t="s">
        <v>86</v>
      </c>
      <c r="I108" s="9"/>
      <c r="J108" s="9"/>
    </row>
    <row r="109" spans="1:10" ht="25.5">
      <c r="A109" s="3">
        <v>30</v>
      </c>
      <c r="B109" s="21" t="s">
        <v>88</v>
      </c>
      <c r="C109" s="5"/>
      <c r="D109" s="3"/>
      <c r="E109" s="4"/>
      <c r="F109" s="4"/>
      <c r="G109" s="4"/>
      <c r="H109" s="4"/>
      <c r="I109" s="9"/>
      <c r="J109" s="9"/>
    </row>
    <row r="110" spans="1:10" ht="15">
      <c r="A110" s="2"/>
      <c r="B110" s="2"/>
      <c r="C110" s="5">
        <v>31</v>
      </c>
      <c r="D110" s="3" t="s">
        <v>89</v>
      </c>
      <c r="E110" s="4"/>
      <c r="F110" s="4"/>
      <c r="G110" s="4"/>
      <c r="H110" s="4"/>
      <c r="I110" s="9"/>
      <c r="J110" s="9"/>
    </row>
    <row r="111" spans="1:10" ht="15">
      <c r="A111" s="2"/>
      <c r="B111" s="2"/>
      <c r="C111" s="5"/>
      <c r="D111" s="3"/>
      <c r="E111" s="7">
        <v>31</v>
      </c>
      <c r="F111" s="7" t="s">
        <v>89</v>
      </c>
      <c r="G111" s="4"/>
      <c r="H111" s="4"/>
      <c r="I111" s="9"/>
      <c r="J111" s="9"/>
    </row>
    <row r="112" spans="1:10" ht="15">
      <c r="A112" s="2"/>
      <c r="B112" s="2"/>
      <c r="C112" s="5"/>
      <c r="D112" s="3"/>
      <c r="E112" s="4"/>
      <c r="F112" s="4"/>
      <c r="G112" s="7">
        <v>3100</v>
      </c>
      <c r="H112" s="7" t="s">
        <v>89</v>
      </c>
      <c r="I112" s="9"/>
      <c r="J112" s="9"/>
    </row>
    <row r="113" spans="1:10" ht="15">
      <c r="A113" s="2"/>
      <c r="B113" s="2"/>
      <c r="C113" s="5"/>
      <c r="D113" s="3"/>
      <c r="E113" s="4"/>
      <c r="F113" s="4"/>
      <c r="G113" s="4"/>
      <c r="H113" s="4"/>
      <c r="I113" s="31">
        <v>310000</v>
      </c>
      <c r="J113" s="31" t="s">
        <v>90</v>
      </c>
    </row>
    <row r="114" spans="1:10" ht="15">
      <c r="A114" s="2"/>
      <c r="B114" s="2"/>
      <c r="C114" s="5"/>
      <c r="D114" s="3"/>
      <c r="E114" s="4"/>
      <c r="F114" s="4"/>
      <c r="G114" s="4"/>
      <c r="H114" s="4"/>
      <c r="I114" s="31">
        <v>310025</v>
      </c>
      <c r="J114" s="31" t="s">
        <v>91</v>
      </c>
    </row>
    <row r="115" spans="1:10" ht="15">
      <c r="A115" s="2"/>
      <c r="B115" s="2"/>
      <c r="C115" s="5"/>
      <c r="D115" s="3"/>
      <c r="E115" s="4"/>
      <c r="F115" s="4"/>
      <c r="G115" s="4"/>
      <c r="H115" s="4"/>
      <c r="I115" s="32">
        <v>310050</v>
      </c>
      <c r="J115" s="32" t="s">
        <v>92</v>
      </c>
    </row>
    <row r="116" spans="1:10" ht="15">
      <c r="A116" s="2"/>
      <c r="B116" s="2"/>
      <c r="C116" s="5"/>
      <c r="D116" s="3"/>
      <c r="E116" s="4"/>
      <c r="F116" s="4"/>
      <c r="G116" s="4"/>
      <c r="H116" s="4"/>
      <c r="I116" s="32">
        <v>310075</v>
      </c>
      <c r="J116" s="32" t="s">
        <v>93</v>
      </c>
    </row>
    <row r="117" spans="1:10" ht="15">
      <c r="A117" s="2"/>
      <c r="B117" s="2"/>
      <c r="C117" s="5"/>
      <c r="D117" s="3"/>
      <c r="E117" s="4"/>
      <c r="F117" s="4"/>
      <c r="G117" s="4"/>
      <c r="H117" s="4"/>
      <c r="I117" s="32">
        <v>310100</v>
      </c>
      <c r="J117" s="32" t="s">
        <v>94</v>
      </c>
    </row>
    <row r="118" spans="1:10" ht="15">
      <c r="A118" s="2"/>
      <c r="B118" s="2"/>
      <c r="C118" s="5"/>
      <c r="D118" s="3"/>
      <c r="E118" s="4"/>
      <c r="F118" s="4"/>
      <c r="G118" s="4"/>
      <c r="H118" s="4"/>
      <c r="I118" s="32">
        <v>310125</v>
      </c>
      <c r="J118" s="32" t="s">
        <v>95</v>
      </c>
    </row>
    <row r="119" spans="1:10" ht="15">
      <c r="A119" s="2"/>
      <c r="B119" s="2"/>
      <c r="C119" s="5"/>
      <c r="D119" s="3"/>
      <c r="E119" s="4"/>
      <c r="F119" s="4"/>
      <c r="G119" s="4"/>
      <c r="H119" s="4"/>
      <c r="I119" s="26">
        <v>310130</v>
      </c>
      <c r="J119" s="26" t="s">
        <v>96</v>
      </c>
    </row>
    <row r="120" spans="1:10" ht="15">
      <c r="A120" s="2"/>
      <c r="B120" s="2"/>
      <c r="C120" s="5"/>
      <c r="D120" s="3"/>
      <c r="E120" s="4"/>
      <c r="F120" s="4"/>
      <c r="G120" s="4"/>
      <c r="H120" s="4"/>
      <c r="I120" s="26">
        <v>310135</v>
      </c>
      <c r="J120" s="26" t="s">
        <v>97</v>
      </c>
    </row>
    <row r="121" spans="1:10" ht="15">
      <c r="A121" s="2"/>
      <c r="B121" s="2"/>
      <c r="C121" s="5">
        <v>32</v>
      </c>
      <c r="D121" s="3" t="s">
        <v>98</v>
      </c>
      <c r="E121" s="4"/>
      <c r="F121" s="4"/>
      <c r="G121" s="4"/>
      <c r="H121" s="4"/>
      <c r="I121" s="4"/>
      <c r="J121" s="4"/>
    </row>
    <row r="122" spans="1:10" ht="15">
      <c r="A122" s="2"/>
      <c r="B122" s="2"/>
      <c r="C122" s="5"/>
      <c r="D122" s="2"/>
      <c r="E122" s="7">
        <v>32</v>
      </c>
      <c r="F122" s="7" t="s">
        <v>98</v>
      </c>
      <c r="G122" s="4"/>
      <c r="H122" s="4"/>
      <c r="I122" s="4"/>
      <c r="J122" s="4"/>
    </row>
    <row r="123" spans="1:10" ht="15">
      <c r="A123" s="2"/>
      <c r="B123" s="2"/>
      <c r="C123" s="5"/>
      <c r="D123" s="2"/>
      <c r="E123" s="4"/>
      <c r="F123" s="10"/>
      <c r="G123" s="7">
        <v>3200</v>
      </c>
      <c r="H123" s="7" t="s">
        <v>98</v>
      </c>
      <c r="I123" s="4"/>
      <c r="J123" s="4"/>
    </row>
    <row r="124" spans="1:10" ht="15">
      <c r="A124" s="2"/>
      <c r="B124" s="2"/>
      <c r="C124" s="5"/>
      <c r="D124" s="2"/>
      <c r="E124" s="4"/>
      <c r="F124" s="10"/>
      <c r="G124" s="4"/>
      <c r="H124" s="4"/>
      <c r="I124" s="32">
        <v>320050</v>
      </c>
      <c r="J124" s="32" t="s">
        <v>99</v>
      </c>
    </row>
    <row r="125" spans="1:10" ht="15">
      <c r="A125" s="2"/>
      <c r="B125" s="2"/>
      <c r="C125" s="5"/>
      <c r="D125" s="2"/>
      <c r="E125" s="4"/>
      <c r="F125" s="10"/>
      <c r="G125" s="4"/>
      <c r="H125" s="4"/>
      <c r="I125" s="32">
        <v>320150</v>
      </c>
      <c r="J125" s="32" t="s">
        <v>100</v>
      </c>
    </row>
    <row r="126" spans="1:10" ht="15">
      <c r="A126" s="2"/>
      <c r="B126" s="2"/>
      <c r="C126" s="5"/>
      <c r="D126" s="2"/>
      <c r="E126" s="4"/>
      <c r="F126" s="10"/>
      <c r="G126" s="4"/>
      <c r="H126" s="4"/>
      <c r="I126" s="26">
        <v>320175</v>
      </c>
      <c r="J126" s="26" t="s">
        <v>101</v>
      </c>
    </row>
    <row r="127" spans="1:10" ht="15">
      <c r="A127" s="2"/>
      <c r="B127" s="2"/>
      <c r="C127" s="5">
        <v>35</v>
      </c>
      <c r="D127" s="2" t="s">
        <v>102</v>
      </c>
      <c r="E127" s="4"/>
      <c r="F127" s="4"/>
      <c r="G127" s="4"/>
      <c r="H127" s="4"/>
      <c r="I127" s="4"/>
      <c r="J127" s="4"/>
    </row>
    <row r="128" spans="1:10" ht="15">
      <c r="A128" s="2"/>
      <c r="B128" s="2"/>
      <c r="C128" s="5"/>
      <c r="D128" s="2"/>
      <c r="E128" s="33">
        <v>35</v>
      </c>
      <c r="F128" s="8" t="s">
        <v>102</v>
      </c>
      <c r="G128" s="4"/>
      <c r="H128" s="4"/>
      <c r="I128" s="4"/>
      <c r="J128" s="4"/>
    </row>
    <row r="129" spans="1:10" ht="15">
      <c r="A129" s="2"/>
      <c r="B129" s="2"/>
      <c r="C129" s="3"/>
      <c r="D129" s="3"/>
      <c r="E129" s="4"/>
      <c r="F129" s="4"/>
      <c r="G129" s="7">
        <v>3500</v>
      </c>
      <c r="H129" s="7" t="s">
        <v>102</v>
      </c>
      <c r="I129" s="4"/>
      <c r="J129" s="4"/>
    </row>
    <row r="130" spans="1:10" ht="15">
      <c r="A130" s="2"/>
      <c r="B130" s="2"/>
      <c r="C130" s="34">
        <v>39</v>
      </c>
      <c r="D130" s="17" t="s">
        <v>103</v>
      </c>
      <c r="E130" s="4"/>
      <c r="F130" s="26"/>
      <c r="G130" s="26"/>
      <c r="H130" s="26"/>
      <c r="I130" s="26"/>
      <c r="J130" s="26"/>
    </row>
    <row r="131" spans="1:10" ht="15">
      <c r="A131" s="2">
        <v>40</v>
      </c>
      <c r="B131" s="2" t="s">
        <v>104</v>
      </c>
      <c r="C131" s="5"/>
      <c r="D131" s="2"/>
      <c r="E131" s="4"/>
      <c r="F131" s="4"/>
      <c r="G131" s="4"/>
      <c r="H131" s="4"/>
      <c r="I131" s="4"/>
      <c r="J131" s="4"/>
    </row>
    <row r="132" spans="1:10" ht="15">
      <c r="A132" s="2"/>
      <c r="B132" s="2"/>
      <c r="C132" s="5">
        <v>41</v>
      </c>
      <c r="D132" s="2" t="s">
        <v>105</v>
      </c>
      <c r="E132" s="4"/>
      <c r="F132" s="10"/>
      <c r="G132" s="4"/>
      <c r="H132" s="4"/>
      <c r="I132" s="4"/>
      <c r="J132" s="4"/>
    </row>
    <row r="133" spans="1:10" ht="15">
      <c r="A133" s="2"/>
      <c r="B133" s="2"/>
      <c r="C133" s="5"/>
      <c r="D133" s="3"/>
      <c r="E133" s="7">
        <v>41</v>
      </c>
      <c r="F133" s="7" t="s">
        <v>105</v>
      </c>
      <c r="G133" s="4"/>
      <c r="H133" s="4"/>
      <c r="I133" s="4"/>
      <c r="J133" s="4"/>
    </row>
    <row r="134" spans="1:10" ht="15">
      <c r="A134" s="2"/>
      <c r="B134" s="2"/>
      <c r="C134" s="5"/>
      <c r="D134" s="2"/>
      <c r="E134" s="4"/>
      <c r="F134" s="4"/>
      <c r="G134" s="7">
        <v>4100</v>
      </c>
      <c r="H134" s="7" t="s">
        <v>105</v>
      </c>
      <c r="I134" s="4"/>
      <c r="J134" s="4"/>
    </row>
    <row r="135" spans="1:10" ht="15">
      <c r="A135" s="2"/>
      <c r="B135" s="2"/>
      <c r="C135" s="5"/>
      <c r="D135" s="2"/>
      <c r="E135" s="4"/>
      <c r="F135" s="4"/>
      <c r="G135" s="4"/>
      <c r="H135" s="4"/>
      <c r="I135" s="32">
        <v>410000</v>
      </c>
      <c r="J135" s="32" t="s">
        <v>106</v>
      </c>
    </row>
    <row r="136" spans="1:10" ht="15">
      <c r="A136" s="2"/>
      <c r="B136" s="2"/>
      <c r="C136" s="5"/>
      <c r="D136" s="2"/>
      <c r="E136" s="4"/>
      <c r="F136" s="4"/>
      <c r="G136" s="4"/>
      <c r="H136" s="4"/>
      <c r="I136" s="32">
        <v>410001</v>
      </c>
      <c r="J136" s="32" t="s">
        <v>107</v>
      </c>
    </row>
    <row r="137" spans="1:10" ht="15">
      <c r="A137" s="2"/>
      <c r="B137" s="2"/>
      <c r="C137" s="5"/>
      <c r="D137" s="2"/>
      <c r="E137" s="4"/>
      <c r="F137" s="4"/>
      <c r="G137" s="4"/>
      <c r="H137" s="4"/>
      <c r="I137" s="32">
        <v>410002</v>
      </c>
      <c r="J137" s="32" t="s">
        <v>108</v>
      </c>
    </row>
    <row r="138" spans="1:10" ht="15">
      <c r="A138" s="2"/>
      <c r="B138" s="2"/>
      <c r="C138" s="5"/>
      <c r="D138" s="2"/>
      <c r="E138" s="4"/>
      <c r="F138" s="4"/>
      <c r="G138" s="4"/>
      <c r="H138" s="4"/>
      <c r="I138" s="32">
        <v>410003</v>
      </c>
      <c r="J138" s="32" t="s">
        <v>109</v>
      </c>
    </row>
    <row r="139" spans="1:10" ht="15">
      <c r="A139" s="2"/>
      <c r="B139" s="2"/>
      <c r="C139" s="5"/>
      <c r="D139" s="2"/>
      <c r="E139" s="4"/>
      <c r="F139" s="4"/>
      <c r="G139" s="4"/>
      <c r="H139" s="4"/>
      <c r="I139" s="32">
        <v>410004</v>
      </c>
      <c r="J139" s="32" t="s">
        <v>110</v>
      </c>
    </row>
    <row r="140" spans="1:10" ht="15">
      <c r="A140" s="2"/>
      <c r="B140" s="2"/>
      <c r="C140" s="5"/>
      <c r="D140" s="2"/>
      <c r="E140" s="4"/>
      <c r="F140" s="4"/>
      <c r="G140" s="4"/>
      <c r="H140" s="4"/>
      <c r="I140" s="32">
        <v>410005</v>
      </c>
      <c r="J140" s="32" t="s">
        <v>111</v>
      </c>
    </row>
    <row r="141" spans="1:10" ht="15">
      <c r="A141" s="2"/>
      <c r="B141" s="2"/>
      <c r="C141" s="5"/>
      <c r="D141" s="2"/>
      <c r="E141" s="4"/>
      <c r="F141" s="4"/>
      <c r="G141" s="4"/>
      <c r="H141" s="4"/>
      <c r="I141" s="32">
        <v>410006</v>
      </c>
      <c r="J141" s="32" t="s">
        <v>112</v>
      </c>
    </row>
    <row r="142" spans="1:10" ht="15">
      <c r="A142" s="2"/>
      <c r="B142" s="2"/>
      <c r="C142" s="5"/>
      <c r="D142" s="2"/>
      <c r="E142" s="4"/>
      <c r="F142" s="4"/>
      <c r="G142" s="4"/>
      <c r="H142" s="4"/>
      <c r="I142" s="32">
        <v>410007</v>
      </c>
      <c r="J142" s="32" t="s">
        <v>113</v>
      </c>
    </row>
    <row r="143" spans="1:10" ht="15">
      <c r="A143" s="2"/>
      <c r="B143" s="2"/>
      <c r="C143" s="5"/>
      <c r="D143" s="2"/>
      <c r="E143" s="4"/>
      <c r="F143" s="4"/>
      <c r="G143" s="4"/>
      <c r="H143" s="4"/>
      <c r="I143" s="32">
        <v>410008</v>
      </c>
      <c r="J143" s="32" t="s">
        <v>114</v>
      </c>
    </row>
    <row r="144" spans="1:10" ht="15">
      <c r="A144" s="2"/>
      <c r="B144" s="2"/>
      <c r="C144" s="5"/>
      <c r="D144" s="2"/>
      <c r="E144" s="4"/>
      <c r="F144" s="4"/>
      <c r="G144" s="4"/>
      <c r="H144" s="4"/>
      <c r="I144" s="32">
        <v>410009</v>
      </c>
      <c r="J144" s="32" t="s">
        <v>115</v>
      </c>
    </row>
    <row r="145" spans="1:10" ht="15">
      <c r="A145" s="2"/>
      <c r="B145" s="2"/>
      <c r="C145" s="5"/>
      <c r="D145" s="2"/>
      <c r="E145" s="4"/>
      <c r="F145" s="4"/>
      <c r="G145" s="4"/>
      <c r="H145" s="4"/>
      <c r="I145" s="32">
        <v>410010</v>
      </c>
      <c r="J145" s="32" t="s">
        <v>116</v>
      </c>
    </row>
    <row r="146" spans="1:10" ht="15">
      <c r="A146" s="2"/>
      <c r="B146" s="2"/>
      <c r="C146" s="5"/>
      <c r="D146" s="2"/>
      <c r="E146" s="4"/>
      <c r="F146" s="4"/>
      <c r="G146" s="4"/>
      <c r="H146" s="4"/>
      <c r="I146" s="32">
        <v>410011</v>
      </c>
      <c r="J146" s="32" t="s">
        <v>117</v>
      </c>
    </row>
    <row r="147" spans="1:10" ht="15">
      <c r="A147" s="2"/>
      <c r="B147" s="2"/>
      <c r="C147" s="5"/>
      <c r="D147" s="2"/>
      <c r="E147" s="4"/>
      <c r="F147" s="4"/>
      <c r="G147" s="4"/>
      <c r="H147" s="4"/>
      <c r="I147" s="32">
        <v>410012</v>
      </c>
      <c r="J147" s="32" t="s">
        <v>118</v>
      </c>
    </row>
    <row r="148" spans="1:10" ht="15">
      <c r="A148" s="2"/>
      <c r="B148" s="2"/>
      <c r="C148" s="5"/>
      <c r="D148" s="2"/>
      <c r="E148" s="4"/>
      <c r="F148" s="4"/>
      <c r="G148" s="4"/>
      <c r="H148" s="4"/>
      <c r="I148" s="32">
        <v>410013</v>
      </c>
      <c r="J148" s="32" t="s">
        <v>119</v>
      </c>
    </row>
    <row r="149" spans="1:10" ht="15">
      <c r="A149" s="2"/>
      <c r="B149" s="2"/>
      <c r="C149" s="5"/>
      <c r="D149" s="2"/>
      <c r="E149" s="4"/>
      <c r="F149" s="4"/>
      <c r="G149" s="4"/>
      <c r="H149" s="4"/>
      <c r="I149" s="32">
        <v>410014</v>
      </c>
      <c r="J149" s="32" t="s">
        <v>120</v>
      </c>
    </row>
    <row r="150" spans="1:10" ht="15">
      <c r="A150" s="2"/>
      <c r="B150" s="2"/>
      <c r="C150" s="5"/>
      <c r="D150" s="2"/>
      <c r="E150" s="4"/>
      <c r="F150" s="4"/>
      <c r="G150" s="4"/>
      <c r="H150" s="4"/>
      <c r="I150" s="32">
        <v>410015</v>
      </c>
      <c r="J150" s="32" t="s">
        <v>121</v>
      </c>
    </row>
    <row r="151" spans="1:10" ht="15">
      <c r="A151" s="2"/>
      <c r="B151" s="2"/>
      <c r="C151" s="5"/>
      <c r="D151" s="2"/>
      <c r="E151" s="4"/>
      <c r="F151" s="4"/>
      <c r="G151" s="4"/>
      <c r="H151" s="4"/>
      <c r="I151" s="32">
        <v>410016</v>
      </c>
      <c r="J151" s="32" t="s">
        <v>122</v>
      </c>
    </row>
    <row r="152" spans="1:10" ht="15">
      <c r="A152" s="2"/>
      <c r="B152" s="2"/>
      <c r="C152" s="5"/>
      <c r="D152" s="2"/>
      <c r="E152" s="4"/>
      <c r="F152" s="4"/>
      <c r="G152" s="4"/>
      <c r="H152" s="4"/>
      <c r="I152" s="32">
        <v>410017</v>
      </c>
      <c r="J152" s="32" t="s">
        <v>123</v>
      </c>
    </row>
    <row r="153" spans="1:10" ht="15">
      <c r="A153" s="2"/>
      <c r="B153" s="2"/>
      <c r="C153" s="5"/>
      <c r="D153" s="2"/>
      <c r="E153" s="4"/>
      <c r="F153" s="4"/>
      <c r="G153" s="4"/>
      <c r="H153" s="4"/>
      <c r="I153" s="32">
        <v>410018</v>
      </c>
      <c r="J153" s="32" t="s">
        <v>124</v>
      </c>
    </row>
    <row r="154" spans="1:10" ht="15">
      <c r="A154" s="2"/>
      <c r="B154" s="2"/>
      <c r="C154" s="5"/>
      <c r="D154" s="2"/>
      <c r="E154" s="4"/>
      <c r="F154" s="4"/>
      <c r="G154" s="4"/>
      <c r="H154" s="4"/>
      <c r="I154" s="32">
        <v>410019</v>
      </c>
      <c r="J154" s="32" t="s">
        <v>125</v>
      </c>
    </row>
    <row r="155" spans="1:10" ht="15">
      <c r="A155" s="2"/>
      <c r="B155" s="2"/>
      <c r="C155" s="5"/>
      <c r="D155" s="2"/>
      <c r="E155" s="4"/>
      <c r="F155" s="4"/>
      <c r="G155" s="4"/>
      <c r="H155" s="4"/>
      <c r="I155" s="32">
        <v>410020</v>
      </c>
      <c r="J155" s="32" t="s">
        <v>126</v>
      </c>
    </row>
    <row r="156" spans="1:10" ht="15">
      <c r="A156" s="2"/>
      <c r="B156" s="2"/>
      <c r="C156" s="5"/>
      <c r="D156" s="2"/>
      <c r="E156" s="4"/>
      <c r="F156" s="4"/>
      <c r="G156" s="4"/>
      <c r="H156" s="4"/>
      <c r="I156" s="32">
        <v>410021</v>
      </c>
      <c r="J156" s="32" t="s">
        <v>127</v>
      </c>
    </row>
    <row r="157" spans="1:10" ht="15">
      <c r="A157" s="2"/>
      <c r="B157" s="2"/>
      <c r="C157" s="5"/>
      <c r="D157" s="2"/>
      <c r="E157" s="4"/>
      <c r="F157" s="4"/>
      <c r="G157" s="4"/>
      <c r="H157" s="4"/>
      <c r="I157" s="32">
        <v>410022</v>
      </c>
      <c r="J157" s="32" t="s">
        <v>128</v>
      </c>
    </row>
    <row r="158" spans="1:10" ht="15">
      <c r="A158" s="2"/>
      <c r="B158" s="2"/>
      <c r="C158" s="5"/>
      <c r="D158" s="2"/>
      <c r="E158" s="4"/>
      <c r="F158" s="4"/>
      <c r="G158" s="4"/>
      <c r="H158" s="4"/>
      <c r="I158" s="32">
        <v>410023</v>
      </c>
      <c r="J158" s="32" t="s">
        <v>129</v>
      </c>
    </row>
    <row r="159" spans="1:10" ht="15">
      <c r="A159" s="2"/>
      <c r="B159" s="2"/>
      <c r="C159" s="5"/>
      <c r="D159" s="2"/>
      <c r="E159" s="4"/>
      <c r="F159" s="4"/>
      <c r="G159" s="4"/>
      <c r="H159" s="4"/>
      <c r="I159" s="32">
        <v>410024</v>
      </c>
      <c r="J159" s="32" t="s">
        <v>130</v>
      </c>
    </row>
    <row r="160" spans="1:10" ht="15">
      <c r="A160" s="2"/>
      <c r="B160" s="2"/>
      <c r="C160" s="5"/>
      <c r="D160" s="2"/>
      <c r="E160" s="4"/>
      <c r="F160" s="4"/>
      <c r="G160" s="4"/>
      <c r="H160" s="4"/>
      <c r="I160" s="32">
        <v>410025</v>
      </c>
      <c r="J160" s="32" t="s">
        <v>131</v>
      </c>
    </row>
    <row r="161" spans="1:10" ht="15">
      <c r="A161" s="2"/>
      <c r="B161" s="2"/>
      <c r="C161" s="5"/>
      <c r="D161" s="2"/>
      <c r="E161" s="4"/>
      <c r="F161" s="4"/>
      <c r="G161" s="4"/>
      <c r="H161" s="4"/>
      <c r="I161" s="32">
        <v>410026</v>
      </c>
      <c r="J161" s="32" t="s">
        <v>132</v>
      </c>
    </row>
    <row r="162" spans="1:10" ht="15">
      <c r="A162" s="2"/>
      <c r="B162" s="2"/>
      <c r="C162" s="5"/>
      <c r="D162" s="2"/>
      <c r="E162" s="4"/>
      <c r="F162" s="4"/>
      <c r="G162" s="4"/>
      <c r="H162" s="4"/>
      <c r="I162" s="32">
        <v>410027</v>
      </c>
      <c r="J162" s="32" t="s">
        <v>133</v>
      </c>
    </row>
    <row r="163" spans="1:10" ht="15">
      <c r="A163" s="2"/>
      <c r="B163" s="2"/>
      <c r="C163" s="5"/>
      <c r="D163" s="2"/>
      <c r="E163" s="4"/>
      <c r="F163" s="4"/>
      <c r="G163" s="4"/>
      <c r="H163" s="4"/>
      <c r="I163" s="32">
        <v>410028</v>
      </c>
      <c r="J163" s="32" t="s">
        <v>134</v>
      </c>
    </row>
    <row r="164" spans="1:10" ht="15">
      <c r="A164" s="2"/>
      <c r="B164" s="2"/>
      <c r="C164" s="5"/>
      <c r="D164" s="2"/>
      <c r="E164" s="4"/>
      <c r="F164" s="4"/>
      <c r="G164" s="4"/>
      <c r="H164" s="4"/>
      <c r="I164" s="32">
        <v>410029</v>
      </c>
      <c r="J164" s="32" t="s">
        <v>135</v>
      </c>
    </row>
    <row r="165" spans="1:10" ht="15">
      <c r="A165" s="2"/>
      <c r="B165" s="2"/>
      <c r="C165" s="5"/>
      <c r="D165" s="2"/>
      <c r="E165" s="4"/>
      <c r="F165" s="4"/>
      <c r="G165" s="4"/>
      <c r="H165" s="4"/>
      <c r="I165" s="32">
        <v>410030</v>
      </c>
      <c r="J165" s="32" t="s">
        <v>136</v>
      </c>
    </row>
    <row r="166" spans="1:10" ht="15">
      <c r="A166" s="2"/>
      <c r="B166" s="2"/>
      <c r="C166" s="5"/>
      <c r="D166" s="2"/>
      <c r="E166" s="4"/>
      <c r="F166" s="4"/>
      <c r="G166" s="4"/>
      <c r="H166" s="4"/>
      <c r="I166" s="32">
        <v>410031</v>
      </c>
      <c r="J166" s="32" t="s">
        <v>137</v>
      </c>
    </row>
    <row r="167" spans="1:10" ht="15">
      <c r="A167" s="2"/>
      <c r="B167" s="2"/>
      <c r="C167" s="5"/>
      <c r="D167" s="2"/>
      <c r="E167" s="4"/>
      <c r="F167" s="4"/>
      <c r="G167" s="4"/>
      <c r="H167" s="4"/>
      <c r="I167" s="32">
        <v>410032</v>
      </c>
      <c r="J167" s="32" t="s">
        <v>138</v>
      </c>
    </row>
    <row r="168" spans="1:10" ht="15">
      <c r="A168" s="2"/>
      <c r="B168" s="2"/>
      <c r="C168" s="5">
        <v>42</v>
      </c>
      <c r="D168" s="2" t="s">
        <v>139</v>
      </c>
      <c r="E168" s="4"/>
      <c r="F168" s="10"/>
      <c r="G168" s="4"/>
      <c r="H168" s="4"/>
      <c r="I168" s="4"/>
      <c r="J168" s="4"/>
    </row>
    <row r="169" spans="1:10" ht="15">
      <c r="A169" s="2"/>
      <c r="B169" s="2"/>
      <c r="C169" s="5"/>
      <c r="D169" s="2"/>
      <c r="E169" s="7">
        <v>42</v>
      </c>
      <c r="F169" s="7" t="s">
        <v>139</v>
      </c>
      <c r="G169" s="4"/>
      <c r="H169" s="4"/>
      <c r="I169" s="4"/>
      <c r="J169" s="4"/>
    </row>
    <row r="170" spans="1:10" ht="15">
      <c r="A170" s="2"/>
      <c r="B170" s="2"/>
      <c r="C170" s="5"/>
      <c r="D170" s="2"/>
      <c r="E170" s="4"/>
      <c r="F170" s="10"/>
      <c r="G170" s="7">
        <v>4200</v>
      </c>
      <c r="H170" s="7" t="s">
        <v>139</v>
      </c>
      <c r="I170" s="4"/>
      <c r="J170" s="4"/>
    </row>
    <row r="171" spans="1:10" ht="25.5">
      <c r="A171" s="2">
        <v>50</v>
      </c>
      <c r="B171" s="2" t="s">
        <v>140</v>
      </c>
      <c r="C171" s="5"/>
      <c r="D171" s="2"/>
      <c r="E171" s="4"/>
      <c r="F171" s="10"/>
      <c r="G171" s="4"/>
      <c r="H171" s="4"/>
      <c r="I171" s="4"/>
      <c r="J171" s="4"/>
    </row>
    <row r="172" spans="1:10" ht="15">
      <c r="A172" s="35"/>
      <c r="B172" s="2"/>
      <c r="C172" s="5">
        <v>51</v>
      </c>
      <c r="D172" s="2" t="s">
        <v>141</v>
      </c>
      <c r="E172" s="4"/>
      <c r="F172" s="4"/>
      <c r="G172" s="4"/>
      <c r="H172" s="4"/>
      <c r="I172" s="4"/>
      <c r="J172" s="4"/>
    </row>
    <row r="173" spans="1:10" ht="15">
      <c r="A173" s="2"/>
      <c r="B173" s="2"/>
      <c r="C173" s="5"/>
      <c r="D173" s="2"/>
      <c r="E173" s="7">
        <v>51</v>
      </c>
      <c r="F173" s="7" t="s">
        <v>141</v>
      </c>
      <c r="G173" s="4"/>
      <c r="H173" s="4"/>
      <c r="I173" s="4"/>
      <c r="J173" s="4"/>
    </row>
    <row r="174" spans="1:10" ht="15">
      <c r="A174" s="2"/>
      <c r="B174" s="2"/>
      <c r="C174" s="5"/>
      <c r="D174" s="2"/>
      <c r="E174" s="4"/>
      <c r="F174" s="10"/>
      <c r="G174" s="7">
        <v>5100</v>
      </c>
      <c r="H174" s="7" t="s">
        <v>141</v>
      </c>
      <c r="I174" s="4"/>
      <c r="J174" s="4"/>
    </row>
    <row r="175" spans="1:10" ht="15">
      <c r="A175" s="2"/>
      <c r="B175" s="2"/>
      <c r="C175" s="5">
        <v>52</v>
      </c>
      <c r="D175" s="3" t="s">
        <v>142</v>
      </c>
      <c r="E175" s="4"/>
      <c r="F175" s="4"/>
      <c r="G175" s="4"/>
      <c r="H175" s="4"/>
      <c r="I175" s="4"/>
      <c r="J175" s="4"/>
    </row>
    <row r="176" spans="1:10" ht="15">
      <c r="A176" s="2"/>
      <c r="B176" s="2"/>
      <c r="C176" s="5"/>
      <c r="D176" s="3"/>
      <c r="E176" s="7">
        <v>52</v>
      </c>
      <c r="F176" s="7" t="s">
        <v>142</v>
      </c>
      <c r="G176" s="4"/>
      <c r="H176" s="4"/>
      <c r="I176" s="26"/>
      <c r="J176" s="26"/>
    </row>
    <row r="177" spans="1:10" ht="15">
      <c r="A177" s="2"/>
      <c r="B177" s="2"/>
      <c r="C177" s="5"/>
      <c r="D177" s="3"/>
      <c r="E177" s="4"/>
      <c r="F177" s="4"/>
      <c r="G177" s="7">
        <v>5200</v>
      </c>
      <c r="H177" s="7" t="s">
        <v>142</v>
      </c>
      <c r="I177" s="26"/>
      <c r="J177" s="26"/>
    </row>
    <row r="178" spans="1:10" ht="15">
      <c r="A178" s="2"/>
      <c r="B178" s="2"/>
      <c r="C178" s="5"/>
      <c r="D178" s="3"/>
      <c r="E178" s="4"/>
      <c r="F178" s="4"/>
      <c r="G178" s="4"/>
      <c r="H178" s="4"/>
      <c r="I178" s="26">
        <v>520001</v>
      </c>
      <c r="J178" s="26" t="s">
        <v>143</v>
      </c>
    </row>
    <row r="179" spans="1:10" ht="15">
      <c r="A179" s="2"/>
      <c r="B179" s="2"/>
      <c r="C179" s="5">
        <v>53</v>
      </c>
      <c r="D179" s="3" t="s">
        <v>144</v>
      </c>
      <c r="E179" s="4"/>
      <c r="F179" s="4"/>
      <c r="G179" s="4"/>
      <c r="H179" s="4"/>
      <c r="I179" s="26"/>
      <c r="J179" s="26"/>
    </row>
    <row r="180" spans="1:10" ht="15">
      <c r="A180" s="2"/>
      <c r="B180" s="2"/>
      <c r="C180" s="5"/>
      <c r="D180" s="3"/>
      <c r="E180" s="7">
        <v>53</v>
      </c>
      <c r="F180" s="7" t="s">
        <v>144</v>
      </c>
      <c r="G180" s="4"/>
      <c r="H180" s="4"/>
      <c r="I180" s="26"/>
      <c r="J180" s="26"/>
    </row>
    <row r="181" spans="1:10" ht="15">
      <c r="A181" s="2"/>
      <c r="B181" s="2"/>
      <c r="C181" s="5"/>
      <c r="D181" s="3"/>
      <c r="E181" s="4"/>
      <c r="F181" s="4"/>
      <c r="G181" s="7">
        <v>5300</v>
      </c>
      <c r="H181" s="7" t="s">
        <v>144</v>
      </c>
      <c r="I181" s="26"/>
      <c r="J181" s="26"/>
    </row>
    <row r="182" spans="1:10" ht="15">
      <c r="A182" s="2">
        <v>70</v>
      </c>
      <c r="B182" s="2" t="s">
        <v>145</v>
      </c>
      <c r="C182" s="5"/>
      <c r="D182" s="3"/>
      <c r="E182" s="4"/>
      <c r="F182" s="4"/>
      <c r="G182" s="4"/>
      <c r="H182" s="4"/>
      <c r="I182" s="26"/>
      <c r="J182" s="26"/>
    </row>
    <row r="183" spans="1:10" ht="15">
      <c r="A183" s="2"/>
      <c r="B183" s="2"/>
      <c r="C183" s="5">
        <v>71</v>
      </c>
      <c r="D183" s="3" t="s">
        <v>146</v>
      </c>
      <c r="E183" s="4"/>
      <c r="F183" s="4"/>
      <c r="G183" s="4"/>
      <c r="H183" s="4"/>
      <c r="I183" s="26"/>
      <c r="J183" s="26"/>
    </row>
    <row r="184" spans="1:10" ht="15">
      <c r="A184" s="2"/>
      <c r="B184" s="2"/>
      <c r="C184" s="5"/>
      <c r="D184" s="3"/>
      <c r="E184" s="7">
        <v>71</v>
      </c>
      <c r="F184" s="7" t="s">
        <v>146</v>
      </c>
      <c r="G184" s="4"/>
      <c r="H184" s="4"/>
      <c r="I184" s="26"/>
      <c r="J184" s="26"/>
    </row>
    <row r="185" spans="1:10" ht="15">
      <c r="A185" s="2"/>
      <c r="B185" s="2"/>
      <c r="C185" s="5"/>
      <c r="D185" s="3"/>
      <c r="E185" s="4"/>
      <c r="F185" s="4"/>
      <c r="G185" s="7">
        <v>7100</v>
      </c>
      <c r="H185" s="7" t="s">
        <v>47</v>
      </c>
      <c r="I185" s="26"/>
      <c r="J185" s="26"/>
    </row>
    <row r="186" spans="1:10" ht="15">
      <c r="A186" s="2"/>
      <c r="B186" s="2"/>
      <c r="C186" s="5"/>
      <c r="D186" s="3"/>
      <c r="E186" s="4"/>
      <c r="F186" s="4"/>
      <c r="G186" s="4"/>
      <c r="H186" s="4"/>
      <c r="I186" s="26">
        <v>710001</v>
      </c>
      <c r="J186" s="26" t="s">
        <v>147</v>
      </c>
    </row>
    <row r="187" spans="1:10" ht="15">
      <c r="A187" s="2"/>
      <c r="B187" s="2"/>
      <c r="C187" s="5"/>
      <c r="D187" s="3"/>
      <c r="E187" s="4"/>
      <c r="F187" s="4"/>
      <c r="G187" s="7">
        <v>7130</v>
      </c>
      <c r="H187" s="7" t="s">
        <v>148</v>
      </c>
      <c r="I187" s="26"/>
      <c r="J187" s="26"/>
    </row>
    <row r="188" spans="1:10" ht="15">
      <c r="A188" s="2"/>
      <c r="B188" s="2"/>
      <c r="C188" s="5"/>
      <c r="D188" s="3"/>
      <c r="E188" s="4"/>
      <c r="F188" s="4"/>
      <c r="G188" s="4"/>
      <c r="H188" s="4"/>
      <c r="I188" s="26">
        <v>713001</v>
      </c>
      <c r="J188" s="26" t="s">
        <v>149</v>
      </c>
    </row>
    <row r="189" spans="1:10" ht="15">
      <c r="A189" s="2"/>
      <c r="B189" s="2"/>
      <c r="C189" s="5"/>
      <c r="D189" s="3"/>
      <c r="E189" s="4"/>
      <c r="F189" s="4"/>
      <c r="G189" s="7">
        <v>7140</v>
      </c>
      <c r="H189" s="7" t="s">
        <v>150</v>
      </c>
      <c r="I189" s="26"/>
      <c r="J189" s="26"/>
    </row>
    <row r="190" spans="1:10" ht="15">
      <c r="A190" s="2"/>
      <c r="B190" s="2"/>
      <c r="C190" s="5"/>
      <c r="D190" s="3"/>
      <c r="E190" s="4"/>
      <c r="F190" s="4"/>
      <c r="G190" s="7">
        <v>7150</v>
      </c>
      <c r="H190" s="7" t="s">
        <v>151</v>
      </c>
      <c r="I190" s="26"/>
      <c r="J190" s="26"/>
    </row>
    <row r="191" spans="1:10" ht="15">
      <c r="A191" s="2"/>
      <c r="B191" s="2"/>
      <c r="C191" s="5"/>
      <c r="D191" s="3"/>
      <c r="E191" s="4"/>
      <c r="F191" s="4"/>
      <c r="G191" s="7">
        <v>7170</v>
      </c>
      <c r="H191" s="7" t="s">
        <v>152</v>
      </c>
      <c r="I191" s="26"/>
      <c r="J191" s="26"/>
    </row>
    <row r="192" spans="1:10" ht="15">
      <c r="A192" s="2"/>
      <c r="B192" s="2"/>
      <c r="C192" s="5"/>
      <c r="D192" s="3"/>
      <c r="E192" s="4"/>
      <c r="F192" s="4"/>
      <c r="G192" s="4"/>
      <c r="H192" s="4"/>
      <c r="I192" s="36">
        <v>717001</v>
      </c>
      <c r="J192" s="36" t="s">
        <v>153</v>
      </c>
    </row>
    <row r="193" spans="1:10" ht="15">
      <c r="A193" s="2"/>
      <c r="B193" s="2"/>
      <c r="C193" s="5"/>
      <c r="D193" s="3"/>
      <c r="E193" s="4"/>
      <c r="F193" s="4"/>
      <c r="G193" s="4"/>
      <c r="H193" s="4"/>
      <c r="I193" s="36">
        <v>717002</v>
      </c>
      <c r="J193" s="36" t="s">
        <v>154</v>
      </c>
    </row>
    <row r="194" spans="1:10" ht="15">
      <c r="A194" s="2"/>
      <c r="B194" s="2"/>
      <c r="C194" s="5"/>
      <c r="D194" s="3"/>
      <c r="E194" s="4"/>
      <c r="F194" s="4"/>
      <c r="G194" s="7">
        <v>7190</v>
      </c>
      <c r="H194" s="7" t="s">
        <v>155</v>
      </c>
      <c r="I194" s="26"/>
      <c r="J194" s="26"/>
    </row>
    <row r="195" spans="1:10" ht="15">
      <c r="A195" s="2"/>
      <c r="B195" s="2"/>
      <c r="C195" s="5"/>
      <c r="D195" s="3"/>
      <c r="E195" s="4"/>
      <c r="F195" s="4"/>
      <c r="G195" s="4"/>
      <c r="H195" s="4"/>
      <c r="I195" s="26">
        <v>719001</v>
      </c>
      <c r="J195" s="26" t="s">
        <v>156</v>
      </c>
    </row>
    <row r="196" spans="1:10" ht="15">
      <c r="A196" s="2"/>
      <c r="B196" s="2"/>
      <c r="C196" s="5">
        <v>72</v>
      </c>
      <c r="D196" s="3" t="s">
        <v>157</v>
      </c>
      <c r="E196" s="4"/>
      <c r="F196" s="4"/>
      <c r="G196" s="26"/>
      <c r="H196" s="26"/>
      <c r="I196" s="26"/>
      <c r="J196" s="26"/>
    </row>
    <row r="197" spans="1:10" ht="15">
      <c r="A197" s="2"/>
      <c r="B197" s="2"/>
      <c r="C197" s="5"/>
      <c r="D197" s="3"/>
      <c r="E197" s="7">
        <v>72</v>
      </c>
      <c r="F197" s="7" t="s">
        <v>157</v>
      </c>
      <c r="G197" s="26"/>
      <c r="H197" s="26"/>
      <c r="I197" s="26"/>
      <c r="J197" s="26"/>
    </row>
    <row r="198" spans="1:10" ht="15">
      <c r="A198" s="2"/>
      <c r="B198" s="2"/>
      <c r="C198" s="5"/>
      <c r="D198" s="3"/>
      <c r="E198" s="4"/>
      <c r="F198" s="4"/>
      <c r="G198" s="7">
        <v>7200</v>
      </c>
      <c r="H198" s="7" t="s">
        <v>157</v>
      </c>
      <c r="I198" s="4"/>
      <c r="J198" s="4"/>
    </row>
    <row r="199" spans="1:10" ht="15">
      <c r="A199" s="2"/>
      <c r="B199" s="2"/>
      <c r="C199" s="5"/>
      <c r="D199" s="3"/>
      <c r="E199" s="4"/>
      <c r="F199" s="4"/>
      <c r="G199" s="4"/>
      <c r="H199" s="4"/>
      <c r="I199" s="26"/>
      <c r="J199" s="4"/>
    </row>
    <row r="200" spans="1:10" ht="15">
      <c r="A200" s="2"/>
      <c r="B200" s="2"/>
      <c r="C200" s="5">
        <v>73</v>
      </c>
      <c r="D200" s="3" t="s">
        <v>158</v>
      </c>
      <c r="E200" s="4"/>
      <c r="F200" s="4"/>
      <c r="G200" s="4"/>
      <c r="H200" s="4"/>
      <c r="I200" s="4"/>
      <c r="J200" s="4"/>
    </row>
    <row r="201" spans="1:10" ht="15">
      <c r="A201" s="2"/>
      <c r="B201" s="2"/>
      <c r="C201" s="5"/>
      <c r="D201" s="3"/>
      <c r="E201" s="7">
        <v>73</v>
      </c>
      <c r="F201" s="7" t="s">
        <v>158</v>
      </c>
      <c r="G201" s="4"/>
      <c r="H201" s="4"/>
      <c r="I201" s="26"/>
      <c r="J201" s="26"/>
    </row>
    <row r="202" spans="1:10" ht="15">
      <c r="A202" s="2"/>
      <c r="B202" s="2"/>
      <c r="C202" s="5"/>
      <c r="D202" s="3"/>
      <c r="E202" s="4"/>
      <c r="F202" s="4"/>
      <c r="G202" s="7">
        <v>7300</v>
      </c>
      <c r="H202" s="7" t="s">
        <v>158</v>
      </c>
      <c r="I202" s="26"/>
      <c r="J202" s="26"/>
    </row>
    <row r="203" spans="1:10" ht="15">
      <c r="A203" s="2"/>
      <c r="B203" s="2"/>
      <c r="C203" s="5"/>
      <c r="D203" s="3"/>
      <c r="E203" s="4"/>
      <c r="F203" s="4"/>
      <c r="G203" s="4"/>
      <c r="H203" s="4"/>
      <c r="I203" s="26">
        <v>730001</v>
      </c>
      <c r="J203" s="26" t="s">
        <v>159</v>
      </c>
    </row>
    <row r="204" spans="1:10" ht="15">
      <c r="A204" s="2"/>
      <c r="B204" s="2"/>
      <c r="C204" s="5"/>
      <c r="D204" s="3"/>
      <c r="E204" s="4"/>
      <c r="F204" s="4"/>
      <c r="G204" s="4"/>
      <c r="H204" s="4"/>
      <c r="I204" s="26">
        <v>730002</v>
      </c>
      <c r="J204" s="26" t="s">
        <v>160</v>
      </c>
    </row>
    <row r="205" spans="1:10" ht="15">
      <c r="A205" s="2"/>
      <c r="B205" s="2"/>
      <c r="C205" s="5"/>
      <c r="D205" s="3"/>
      <c r="E205" s="4"/>
      <c r="F205" s="4"/>
      <c r="G205" s="4"/>
      <c r="H205" s="4"/>
      <c r="I205" s="26">
        <v>730003</v>
      </c>
      <c r="J205" s="26" t="s">
        <v>161</v>
      </c>
    </row>
    <row r="206" spans="1:10" ht="15">
      <c r="A206" s="2"/>
      <c r="B206" s="2"/>
      <c r="C206" s="5"/>
      <c r="D206" s="3"/>
      <c r="E206" s="4"/>
      <c r="F206" s="4"/>
      <c r="G206" s="4"/>
      <c r="H206" s="4"/>
      <c r="I206" s="26">
        <v>730004</v>
      </c>
      <c r="J206" s="26" t="s">
        <v>162</v>
      </c>
    </row>
    <row r="207" spans="1:10" ht="15">
      <c r="A207" s="2"/>
      <c r="B207" s="2"/>
      <c r="C207" s="5"/>
      <c r="D207" s="3"/>
      <c r="E207" s="4"/>
      <c r="F207" s="4"/>
      <c r="G207" s="4"/>
      <c r="H207" s="4"/>
      <c r="I207" s="26">
        <v>730005</v>
      </c>
      <c r="J207" s="26" t="s">
        <v>163</v>
      </c>
    </row>
    <row r="208" spans="1:10" ht="15">
      <c r="A208" s="2"/>
      <c r="B208" s="2"/>
      <c r="C208" s="5"/>
      <c r="D208" s="3"/>
      <c r="E208" s="4"/>
      <c r="F208" s="4"/>
      <c r="G208" s="4"/>
      <c r="H208" s="4"/>
      <c r="I208" s="26">
        <v>730006</v>
      </c>
      <c r="J208" s="26" t="s">
        <v>164</v>
      </c>
    </row>
    <row r="209" spans="1:10" ht="15">
      <c r="A209" s="2"/>
      <c r="B209" s="2"/>
      <c r="C209" s="5"/>
      <c r="D209" s="3"/>
      <c r="E209" s="4"/>
      <c r="F209" s="4"/>
      <c r="G209" s="4"/>
      <c r="H209" s="4"/>
      <c r="I209" s="26">
        <v>730007</v>
      </c>
      <c r="J209" s="26" t="s">
        <v>165</v>
      </c>
    </row>
    <row r="210" spans="1:10" ht="15">
      <c r="A210" s="2"/>
      <c r="B210" s="2"/>
      <c r="C210" s="5"/>
      <c r="D210" s="3"/>
      <c r="E210" s="4"/>
      <c r="F210" s="4"/>
      <c r="G210" s="4"/>
      <c r="H210" s="4"/>
      <c r="I210" s="26">
        <v>730008</v>
      </c>
      <c r="J210" s="26" t="s">
        <v>166</v>
      </c>
    </row>
    <row r="211" spans="1:10" ht="15">
      <c r="A211" s="2"/>
      <c r="B211" s="2"/>
      <c r="C211" s="5">
        <v>74</v>
      </c>
      <c r="D211" s="3" t="s">
        <v>167</v>
      </c>
      <c r="E211" s="4"/>
      <c r="F211" s="4"/>
      <c r="G211" s="4"/>
      <c r="H211" s="4"/>
      <c r="I211" s="26"/>
      <c r="J211" s="26"/>
    </row>
    <row r="212" spans="1:10" ht="15">
      <c r="A212" s="2"/>
      <c r="B212" s="2"/>
      <c r="C212" s="5"/>
      <c r="D212" s="3"/>
      <c r="E212" s="7">
        <v>74</v>
      </c>
      <c r="F212" s="7" t="s">
        <v>167</v>
      </c>
      <c r="G212" s="4"/>
      <c r="H212" s="4"/>
      <c r="I212" s="26"/>
      <c r="J212" s="26"/>
    </row>
    <row r="213" spans="1:10" ht="15">
      <c r="A213" s="2"/>
      <c r="B213" s="2"/>
      <c r="C213" s="2"/>
      <c r="D213" s="3"/>
      <c r="E213" s="4"/>
      <c r="F213" s="4"/>
      <c r="G213" s="7">
        <v>7400</v>
      </c>
      <c r="H213" s="7" t="s">
        <v>168</v>
      </c>
      <c r="I213" s="4"/>
      <c r="J213" s="4"/>
    </row>
    <row r="214" spans="1:10" ht="15">
      <c r="A214" s="2"/>
      <c r="B214" s="2"/>
      <c r="C214" s="2"/>
      <c r="D214" s="3"/>
      <c r="E214" s="4"/>
      <c r="F214" s="4"/>
      <c r="G214" s="7">
        <v>7405</v>
      </c>
      <c r="H214" s="7" t="s">
        <v>169</v>
      </c>
      <c r="I214" s="4"/>
      <c r="J214" s="4"/>
    </row>
    <row r="215" spans="1:10" ht="15">
      <c r="A215" s="2"/>
      <c r="B215" s="2"/>
      <c r="C215" s="2"/>
      <c r="D215" s="3"/>
      <c r="E215" s="4"/>
      <c r="F215" s="4"/>
      <c r="G215" s="4"/>
      <c r="H215" s="4"/>
      <c r="I215" s="32">
        <v>740501</v>
      </c>
      <c r="J215" s="32" t="s">
        <v>170</v>
      </c>
    </row>
    <row r="216" spans="1:10" ht="15">
      <c r="A216" s="2"/>
      <c r="B216" s="2"/>
      <c r="C216" s="2"/>
      <c r="D216" s="3"/>
      <c r="E216" s="4"/>
      <c r="F216" s="4"/>
      <c r="G216" s="4"/>
      <c r="H216" s="4"/>
      <c r="I216" s="32">
        <v>740502</v>
      </c>
      <c r="J216" s="32" t="s">
        <v>171</v>
      </c>
    </row>
    <row r="217" spans="1:10" ht="15">
      <c r="A217" s="2"/>
      <c r="B217" s="2"/>
      <c r="C217" s="2"/>
      <c r="D217" s="3"/>
      <c r="E217" s="4"/>
      <c r="F217" s="4"/>
      <c r="G217" s="4"/>
      <c r="H217" s="4"/>
      <c r="I217" s="32">
        <v>740503</v>
      </c>
      <c r="J217" s="32" t="s">
        <v>172</v>
      </c>
    </row>
    <row r="218" spans="1:10" ht="15">
      <c r="A218" s="2"/>
      <c r="B218" s="2"/>
      <c r="C218" s="2"/>
      <c r="D218" s="3"/>
      <c r="E218" s="4"/>
      <c r="F218" s="4"/>
      <c r="G218" s="4"/>
      <c r="H218" s="4"/>
      <c r="I218" s="32">
        <v>740504</v>
      </c>
      <c r="J218" s="32" t="s">
        <v>173</v>
      </c>
    </row>
    <row r="219" spans="1:10" ht="15">
      <c r="A219" s="2"/>
      <c r="B219" s="2"/>
      <c r="C219" s="2"/>
      <c r="D219" s="3"/>
      <c r="E219" s="4"/>
      <c r="F219" s="4"/>
      <c r="G219" s="4"/>
      <c r="H219" s="4"/>
      <c r="I219" s="32">
        <v>740505</v>
      </c>
      <c r="J219" s="32" t="s">
        <v>174</v>
      </c>
    </row>
    <row r="220" spans="1:10" ht="15">
      <c r="A220" s="2"/>
      <c r="B220" s="2"/>
      <c r="C220" s="2"/>
      <c r="D220" s="3"/>
      <c r="E220" s="4"/>
      <c r="F220" s="4"/>
      <c r="G220" s="4"/>
      <c r="H220" s="4"/>
      <c r="I220" s="32">
        <v>740506</v>
      </c>
      <c r="J220" s="32" t="s">
        <v>175</v>
      </c>
    </row>
    <row r="221" spans="1:10" ht="15">
      <c r="A221" s="2"/>
      <c r="B221" s="2"/>
      <c r="C221" s="2"/>
      <c r="D221" s="3"/>
      <c r="E221" s="4"/>
      <c r="F221" s="4"/>
      <c r="G221" s="4"/>
      <c r="H221" s="4"/>
      <c r="I221" s="32">
        <v>740507</v>
      </c>
      <c r="J221" s="32" t="s">
        <v>176</v>
      </c>
    </row>
    <row r="222" spans="1:10" ht="15">
      <c r="A222" s="2"/>
      <c r="B222" s="2"/>
      <c r="C222" s="2"/>
      <c r="D222" s="3"/>
      <c r="E222" s="4"/>
      <c r="F222" s="4"/>
      <c r="G222" s="4"/>
      <c r="H222" s="4"/>
      <c r="I222" s="32">
        <v>740508</v>
      </c>
      <c r="J222" s="32" t="s">
        <v>177</v>
      </c>
    </row>
    <row r="223" spans="1:10" ht="15">
      <c r="A223" s="2"/>
      <c r="B223" s="2"/>
      <c r="C223" s="2"/>
      <c r="D223" s="3"/>
      <c r="E223" s="4"/>
      <c r="F223" s="4"/>
      <c r="G223" s="4"/>
      <c r="H223" s="4"/>
      <c r="I223" s="32">
        <v>740509</v>
      </c>
      <c r="J223" s="32" t="s">
        <v>178</v>
      </c>
    </row>
    <row r="224" spans="1:10" ht="15">
      <c r="A224" s="2"/>
      <c r="B224" s="2"/>
      <c r="C224" s="2"/>
      <c r="D224" s="3"/>
      <c r="E224" s="4"/>
      <c r="F224" s="4"/>
      <c r="G224" s="4"/>
      <c r="H224" s="4"/>
      <c r="I224" s="32">
        <v>740510</v>
      </c>
      <c r="J224" s="32" t="s">
        <v>179</v>
      </c>
    </row>
    <row r="225" spans="1:10" ht="15">
      <c r="A225" s="2"/>
      <c r="B225" s="2"/>
      <c r="C225" s="2"/>
      <c r="D225" s="3"/>
      <c r="E225" s="4"/>
      <c r="F225" s="4"/>
      <c r="G225" s="4"/>
      <c r="H225" s="4"/>
      <c r="I225" s="32">
        <v>740514</v>
      </c>
      <c r="J225" s="32" t="s">
        <v>180</v>
      </c>
    </row>
    <row r="226" spans="1:10" ht="15">
      <c r="A226" s="2"/>
      <c r="B226" s="2"/>
      <c r="C226" s="2"/>
      <c r="D226" s="3"/>
      <c r="E226" s="4"/>
      <c r="F226" s="4"/>
      <c r="G226" s="4"/>
      <c r="H226" s="4"/>
      <c r="I226" s="32">
        <v>740515</v>
      </c>
      <c r="J226" s="32" t="s">
        <v>181</v>
      </c>
    </row>
    <row r="227" spans="1:10" ht="15">
      <c r="A227" s="2"/>
      <c r="B227" s="2"/>
      <c r="C227" s="2"/>
      <c r="D227" s="3"/>
      <c r="E227" s="4"/>
      <c r="F227" s="4"/>
      <c r="G227" s="4"/>
      <c r="H227" s="4"/>
      <c r="I227" s="32">
        <v>740516</v>
      </c>
      <c r="J227" s="32" t="s">
        <v>182</v>
      </c>
    </row>
    <row r="228" spans="1:10" ht="15">
      <c r="A228" s="2"/>
      <c r="B228" s="2"/>
      <c r="C228" s="2"/>
      <c r="D228" s="3"/>
      <c r="E228" s="4"/>
      <c r="F228" s="4"/>
      <c r="G228" s="4"/>
      <c r="H228" s="4"/>
      <c r="I228" s="32">
        <v>740517</v>
      </c>
      <c r="J228" s="32" t="s">
        <v>183</v>
      </c>
    </row>
    <row r="229" spans="1:10" ht="15">
      <c r="A229" s="2"/>
      <c r="B229" s="2"/>
      <c r="C229" s="2"/>
      <c r="D229" s="3"/>
      <c r="E229" s="4"/>
      <c r="F229" s="4"/>
      <c r="G229" s="4"/>
      <c r="H229" s="4"/>
      <c r="I229" s="32">
        <v>740518</v>
      </c>
      <c r="J229" s="32" t="s">
        <v>184</v>
      </c>
    </row>
    <row r="230" spans="1:10" ht="15">
      <c r="A230" s="2"/>
      <c r="B230" s="2"/>
      <c r="C230" s="2"/>
      <c r="D230" s="3"/>
      <c r="E230" s="4"/>
      <c r="F230" s="4"/>
      <c r="G230" s="4"/>
      <c r="H230" s="4"/>
      <c r="I230" s="32">
        <v>740519</v>
      </c>
      <c r="J230" s="32" t="s">
        <v>185</v>
      </c>
    </row>
    <row r="231" spans="1:10" ht="15">
      <c r="A231" s="2"/>
      <c r="B231" s="2"/>
      <c r="C231" s="2"/>
      <c r="D231" s="3"/>
      <c r="E231" s="4"/>
      <c r="F231" s="4"/>
      <c r="G231" s="7">
        <v>7410</v>
      </c>
      <c r="H231" s="7" t="s">
        <v>186</v>
      </c>
      <c r="I231" s="26"/>
      <c r="J231" s="26"/>
    </row>
    <row r="232" spans="1:10" ht="15">
      <c r="A232" s="2"/>
      <c r="B232" s="2"/>
      <c r="C232" s="2"/>
      <c r="D232" s="3"/>
      <c r="E232" s="4"/>
      <c r="F232" s="4"/>
      <c r="G232" s="4"/>
      <c r="H232" s="4"/>
      <c r="I232" s="32">
        <v>741001</v>
      </c>
      <c r="J232" s="32" t="s">
        <v>187</v>
      </c>
    </row>
    <row r="233" spans="1:10" ht="15">
      <c r="A233" s="2"/>
      <c r="B233" s="2"/>
      <c r="C233" s="2"/>
      <c r="D233" s="3"/>
      <c r="E233" s="4"/>
      <c r="F233" s="4"/>
      <c r="G233" s="4"/>
      <c r="H233" s="4"/>
      <c r="I233" s="32">
        <v>741002</v>
      </c>
      <c r="J233" s="32" t="s">
        <v>188</v>
      </c>
    </row>
    <row r="234" spans="1:10" ht="15">
      <c r="A234" s="2"/>
      <c r="B234" s="2"/>
      <c r="C234" s="2"/>
      <c r="D234" s="3"/>
      <c r="E234" s="4"/>
      <c r="F234" s="4"/>
      <c r="G234" s="4"/>
      <c r="H234" s="4"/>
      <c r="I234" s="32">
        <v>741003</v>
      </c>
      <c r="J234" s="32" t="s">
        <v>189</v>
      </c>
    </row>
    <row r="235" spans="1:10" ht="15">
      <c r="A235" s="2"/>
      <c r="B235" s="2"/>
      <c r="C235" s="2"/>
      <c r="D235" s="3"/>
      <c r="E235" s="4"/>
      <c r="F235" s="4"/>
      <c r="G235" s="4"/>
      <c r="H235" s="4"/>
      <c r="I235" s="32">
        <v>741004</v>
      </c>
      <c r="J235" s="32" t="s">
        <v>190</v>
      </c>
    </row>
    <row r="236" spans="1:10" ht="15">
      <c r="A236" s="2"/>
      <c r="B236" s="2"/>
      <c r="C236" s="2"/>
      <c r="D236" s="3"/>
      <c r="E236" s="4"/>
      <c r="F236" s="4"/>
      <c r="G236" s="7">
        <v>7415</v>
      </c>
      <c r="H236" s="7" t="s">
        <v>191</v>
      </c>
      <c r="I236" s="26"/>
      <c r="J236" s="26"/>
    </row>
    <row r="237" spans="1:10" ht="15">
      <c r="A237" s="2"/>
      <c r="B237" s="2"/>
      <c r="C237" s="2" t="s">
        <v>192</v>
      </c>
      <c r="D237" s="3" t="s">
        <v>193</v>
      </c>
      <c r="E237" s="4"/>
      <c r="F237" s="4"/>
      <c r="G237" s="4"/>
      <c r="H237" s="4"/>
      <c r="I237" s="4"/>
      <c r="J237" s="4"/>
    </row>
    <row r="238" spans="1:10" ht="15">
      <c r="A238" s="2"/>
      <c r="B238" s="2"/>
      <c r="C238" s="2"/>
      <c r="D238" s="3"/>
      <c r="E238" s="7" t="s">
        <v>192</v>
      </c>
      <c r="F238" s="7" t="s">
        <v>193</v>
      </c>
      <c r="G238" s="4"/>
      <c r="H238" s="4"/>
      <c r="I238" s="4"/>
      <c r="J238" s="4"/>
    </row>
    <row r="239" spans="1:10" ht="15">
      <c r="A239" s="2"/>
      <c r="B239" s="2"/>
      <c r="C239" s="2"/>
      <c r="D239" s="3"/>
      <c r="E239" s="4"/>
      <c r="F239" s="4"/>
      <c r="G239" s="7" t="s">
        <v>194</v>
      </c>
      <c r="H239" s="7" t="s">
        <v>193</v>
      </c>
      <c r="I239" s="4"/>
      <c r="J239" s="4"/>
    </row>
    <row r="240" spans="1:10" ht="15">
      <c r="A240" s="3"/>
      <c r="B240" s="3"/>
      <c r="C240" s="3" t="s">
        <v>195</v>
      </c>
      <c r="D240" s="3" t="s">
        <v>196</v>
      </c>
      <c r="E240" s="4"/>
      <c r="F240" s="4"/>
      <c r="G240" s="4"/>
      <c r="H240" s="4"/>
      <c r="I240" s="4"/>
      <c r="J240" s="4"/>
    </row>
    <row r="241" spans="1:10" ht="15">
      <c r="A241" s="3"/>
      <c r="B241" s="3"/>
      <c r="C241" s="3"/>
      <c r="D241" s="3"/>
      <c r="E241" s="7" t="s">
        <v>195</v>
      </c>
      <c r="F241" s="7" t="s">
        <v>196</v>
      </c>
      <c r="G241" s="4"/>
      <c r="H241" s="4"/>
      <c r="I241" s="4"/>
      <c r="J241" s="4"/>
    </row>
    <row r="242" spans="1:10" ht="15">
      <c r="A242" s="3"/>
      <c r="B242" s="3"/>
      <c r="C242" s="3"/>
      <c r="D242" s="3"/>
      <c r="E242" s="4"/>
      <c r="F242" s="4"/>
      <c r="G242" s="7" t="s">
        <v>197</v>
      </c>
      <c r="H242" s="7" t="s">
        <v>196</v>
      </c>
      <c r="I242" s="4"/>
      <c r="J242" s="4"/>
    </row>
    <row r="243" spans="1:10" ht="15">
      <c r="A243" s="3">
        <v>90</v>
      </c>
      <c r="B243" s="3" t="s">
        <v>198</v>
      </c>
      <c r="C243" s="3"/>
      <c r="D243" s="3"/>
      <c r="E243" s="4"/>
      <c r="F243" s="4"/>
      <c r="G243" s="4"/>
      <c r="H243" s="4"/>
      <c r="I243" s="4"/>
      <c r="J243" s="4"/>
    </row>
    <row r="244" spans="1:10" ht="15">
      <c r="A244" s="3"/>
      <c r="B244" s="3"/>
      <c r="C244" s="3">
        <v>91</v>
      </c>
      <c r="D244" s="3" t="s">
        <v>199</v>
      </c>
      <c r="E244" s="4"/>
      <c r="F244" s="4"/>
      <c r="G244" s="4"/>
      <c r="H244" s="4"/>
      <c r="I244" s="4"/>
      <c r="J244" s="4"/>
    </row>
    <row r="245" spans="1:10" ht="15">
      <c r="A245" s="3"/>
      <c r="B245" s="3"/>
      <c r="C245" s="3"/>
      <c r="D245" s="3"/>
      <c r="E245" s="7">
        <v>91</v>
      </c>
      <c r="F245" s="7" t="s">
        <v>199</v>
      </c>
      <c r="G245" s="4"/>
      <c r="H245" s="4"/>
      <c r="I245" s="4"/>
      <c r="J245" s="4"/>
    </row>
    <row r="246" spans="1:10" ht="15">
      <c r="A246" s="3"/>
      <c r="B246" s="3"/>
      <c r="C246" s="3"/>
      <c r="D246" s="3"/>
      <c r="E246" s="4"/>
      <c r="F246" s="4"/>
      <c r="G246" s="7">
        <v>9100</v>
      </c>
      <c r="H246" s="7" t="s">
        <v>199</v>
      </c>
      <c r="I246" s="26"/>
      <c r="J246" s="26"/>
    </row>
    <row r="247" spans="1:10" ht="15">
      <c r="A247" s="3"/>
      <c r="B247" s="3"/>
      <c r="C247" s="3"/>
      <c r="D247" s="3"/>
      <c r="E247" s="4"/>
      <c r="F247" s="4"/>
      <c r="G247" s="4"/>
      <c r="H247" s="4"/>
      <c r="I247" s="26">
        <v>910001</v>
      </c>
      <c r="J247" s="26" t="s">
        <v>200</v>
      </c>
    </row>
    <row r="248" spans="1:10" ht="15">
      <c r="A248" s="3"/>
      <c r="B248" s="3"/>
      <c r="C248" s="3"/>
      <c r="D248" s="3"/>
      <c r="E248" s="4"/>
      <c r="F248" s="4"/>
      <c r="G248" s="4"/>
      <c r="H248" s="4"/>
      <c r="I248" s="26">
        <v>910002</v>
      </c>
      <c r="J248" s="26" t="s">
        <v>201</v>
      </c>
    </row>
    <row r="249" spans="1:10" ht="15">
      <c r="A249" s="3"/>
      <c r="B249" s="3"/>
      <c r="C249" s="3"/>
      <c r="D249" s="3"/>
      <c r="E249" s="4"/>
      <c r="F249" s="4"/>
      <c r="G249" s="4"/>
      <c r="H249" s="4"/>
      <c r="I249" s="26">
        <v>910003</v>
      </c>
      <c r="J249" s="37" t="s">
        <v>202</v>
      </c>
    </row>
    <row r="250" spans="1:10" ht="15">
      <c r="A250" s="3"/>
      <c r="B250" s="3"/>
      <c r="C250" s="3"/>
      <c r="D250" s="3"/>
      <c r="E250" s="4"/>
      <c r="F250" s="4"/>
      <c r="G250" s="4"/>
      <c r="H250" s="4"/>
      <c r="I250" s="26">
        <v>910004</v>
      </c>
      <c r="J250" s="37" t="s">
        <v>203</v>
      </c>
    </row>
    <row r="251" spans="1:10" ht="15">
      <c r="A251" s="3"/>
      <c r="B251" s="3"/>
      <c r="C251" s="3"/>
      <c r="D251" s="3"/>
      <c r="E251" s="4"/>
      <c r="F251" s="4"/>
      <c r="G251" s="4"/>
      <c r="H251" s="4"/>
      <c r="I251" s="26">
        <v>910005</v>
      </c>
      <c r="J251" s="37" t="s">
        <v>204</v>
      </c>
    </row>
    <row r="252" spans="1:10" ht="15">
      <c r="A252" s="3"/>
      <c r="B252" s="3"/>
      <c r="C252" s="3"/>
      <c r="D252" s="3"/>
      <c r="E252" s="4"/>
      <c r="F252" s="4"/>
      <c r="G252" s="4"/>
      <c r="H252" s="4"/>
      <c r="I252" s="26">
        <v>910006</v>
      </c>
      <c r="J252" s="37" t="s">
        <v>205</v>
      </c>
    </row>
    <row r="253" spans="1:10" ht="15">
      <c r="A253" s="3"/>
      <c r="B253" s="3"/>
      <c r="C253" s="3"/>
      <c r="D253" s="3"/>
      <c r="E253" s="4"/>
      <c r="F253" s="4"/>
      <c r="G253" s="4"/>
      <c r="H253" s="4"/>
      <c r="I253" s="26">
        <v>910007</v>
      </c>
      <c r="J253" s="37" t="s">
        <v>206</v>
      </c>
    </row>
    <row r="254" spans="1:10" ht="15">
      <c r="A254" s="3"/>
      <c r="B254" s="3"/>
      <c r="C254" s="3"/>
      <c r="D254" s="3"/>
      <c r="E254" s="4"/>
      <c r="F254" s="4"/>
      <c r="G254" s="4"/>
      <c r="H254" s="4"/>
      <c r="I254" s="26">
        <v>910008</v>
      </c>
      <c r="J254" s="37" t="s">
        <v>207</v>
      </c>
    </row>
    <row r="255" spans="1:10" ht="15">
      <c r="A255" s="3"/>
      <c r="B255" s="3"/>
      <c r="C255" s="3"/>
      <c r="D255" s="3"/>
      <c r="E255" s="4"/>
      <c r="F255" s="4"/>
      <c r="G255" s="4"/>
      <c r="H255" s="4"/>
      <c r="I255" s="26">
        <v>910009</v>
      </c>
      <c r="J255" s="37" t="s">
        <v>208</v>
      </c>
    </row>
    <row r="256" spans="1:10" ht="15">
      <c r="A256" s="3"/>
      <c r="B256" s="3"/>
      <c r="C256" s="3"/>
      <c r="D256" s="3"/>
      <c r="E256" s="4"/>
      <c r="F256" s="4"/>
      <c r="G256" s="4"/>
      <c r="H256" s="4"/>
      <c r="I256" s="26">
        <v>910010</v>
      </c>
      <c r="J256" s="37" t="s">
        <v>209</v>
      </c>
    </row>
    <row r="257" spans="1:10" ht="15">
      <c r="A257" s="3"/>
      <c r="B257" s="3"/>
      <c r="C257" s="3"/>
      <c r="D257" s="3"/>
      <c r="E257" s="4"/>
      <c r="F257" s="4"/>
      <c r="G257" s="4"/>
      <c r="H257" s="4"/>
      <c r="I257" s="26">
        <v>910011</v>
      </c>
      <c r="J257" s="37" t="s">
        <v>210</v>
      </c>
    </row>
    <row r="258" spans="1:10" ht="15">
      <c r="A258" s="3"/>
      <c r="B258" s="3"/>
      <c r="C258" s="3"/>
      <c r="D258" s="3"/>
      <c r="E258" s="4"/>
      <c r="F258" s="4"/>
      <c r="G258" s="4"/>
      <c r="H258" s="4"/>
      <c r="I258" s="26">
        <v>910012</v>
      </c>
      <c r="J258" s="37" t="s">
        <v>211</v>
      </c>
    </row>
    <row r="259" spans="1:10" ht="15">
      <c r="A259" s="3"/>
      <c r="B259" s="3"/>
      <c r="C259" s="3"/>
      <c r="D259" s="3"/>
      <c r="E259" s="4"/>
      <c r="F259" s="4"/>
      <c r="G259" s="4"/>
      <c r="H259" s="4"/>
      <c r="I259" s="26">
        <v>910013</v>
      </c>
      <c r="J259" s="37" t="s">
        <v>212</v>
      </c>
    </row>
    <row r="260" spans="1:10" ht="15">
      <c r="A260" s="3"/>
      <c r="B260" s="3"/>
      <c r="C260" s="3"/>
      <c r="D260" s="3"/>
      <c r="E260" s="4"/>
      <c r="F260" s="4"/>
      <c r="G260" s="4"/>
      <c r="H260" s="4"/>
      <c r="I260" s="26">
        <v>910014</v>
      </c>
      <c r="J260" s="37" t="s">
        <v>213</v>
      </c>
    </row>
    <row r="261" spans="1:10" ht="15">
      <c r="A261" s="3"/>
      <c r="B261" s="3"/>
      <c r="C261" s="3"/>
      <c r="D261" s="3"/>
      <c r="E261" s="4"/>
      <c r="F261" s="4"/>
      <c r="G261" s="4"/>
      <c r="H261" s="4"/>
      <c r="I261" s="26">
        <v>910015</v>
      </c>
      <c r="J261" s="37" t="s">
        <v>214</v>
      </c>
    </row>
    <row r="262" spans="1:10" ht="15">
      <c r="A262" s="3"/>
      <c r="B262" s="3"/>
      <c r="C262" s="3"/>
      <c r="D262" s="3"/>
      <c r="E262" s="4"/>
      <c r="F262" s="4"/>
      <c r="G262" s="4"/>
      <c r="H262" s="4"/>
      <c r="I262" s="26">
        <v>910016</v>
      </c>
      <c r="J262" s="37" t="s">
        <v>215</v>
      </c>
    </row>
    <row r="263" spans="1:10" ht="15">
      <c r="A263" s="3"/>
      <c r="B263" s="3"/>
      <c r="C263" s="3"/>
      <c r="D263" s="3"/>
      <c r="E263" s="4"/>
      <c r="F263" s="4"/>
      <c r="G263" s="4"/>
      <c r="H263" s="4"/>
      <c r="I263" s="26">
        <v>910017</v>
      </c>
      <c r="J263" s="37" t="s">
        <v>216</v>
      </c>
    </row>
    <row r="264" spans="1:10" ht="15">
      <c r="A264" s="3"/>
      <c r="B264" s="3"/>
      <c r="C264" s="3"/>
      <c r="D264" s="3"/>
      <c r="E264" s="4"/>
      <c r="F264" s="4"/>
      <c r="G264" s="4"/>
      <c r="H264" s="4"/>
      <c r="I264" s="26">
        <v>910018</v>
      </c>
      <c r="J264" s="37" t="s">
        <v>217</v>
      </c>
    </row>
    <row r="265" spans="1:10" ht="15">
      <c r="A265" s="3"/>
      <c r="B265" s="3"/>
      <c r="C265" s="3"/>
      <c r="D265" s="3"/>
      <c r="E265" s="4"/>
      <c r="F265" s="4"/>
      <c r="G265" s="4"/>
      <c r="H265" s="4"/>
      <c r="I265" s="26">
        <v>910019</v>
      </c>
      <c r="J265" s="37" t="s">
        <v>218</v>
      </c>
    </row>
    <row r="266" spans="1:10" ht="15">
      <c r="A266" s="3"/>
      <c r="B266" s="3"/>
      <c r="C266" s="3"/>
      <c r="D266" s="3"/>
      <c r="E266" s="4"/>
      <c r="F266" s="4"/>
      <c r="G266" s="4"/>
      <c r="H266" s="4"/>
      <c r="I266" s="26">
        <v>910020</v>
      </c>
      <c r="J266" s="37" t="s">
        <v>219</v>
      </c>
    </row>
    <row r="267" spans="1:10" ht="15">
      <c r="A267" s="3"/>
      <c r="B267" s="3"/>
      <c r="C267" s="3"/>
      <c r="D267" s="3"/>
      <c r="E267" s="4"/>
      <c r="F267" s="4"/>
      <c r="G267" s="4"/>
      <c r="H267" s="4"/>
      <c r="I267" s="26">
        <v>910021</v>
      </c>
      <c r="J267" s="37" t="s">
        <v>220</v>
      </c>
    </row>
    <row r="268" spans="1:10" ht="15">
      <c r="A268" s="3"/>
      <c r="B268" s="3"/>
      <c r="C268" s="3"/>
      <c r="D268" s="3"/>
      <c r="E268" s="4"/>
      <c r="F268" s="4"/>
      <c r="G268" s="4"/>
      <c r="H268" s="4"/>
      <c r="I268" s="26">
        <v>910022</v>
      </c>
      <c r="J268" s="37" t="s">
        <v>221</v>
      </c>
    </row>
    <row r="269" spans="1:10" ht="15">
      <c r="A269" s="3"/>
      <c r="B269" s="3"/>
      <c r="C269" s="3"/>
      <c r="D269" s="3"/>
      <c r="E269" s="4"/>
      <c r="F269" s="4"/>
      <c r="G269" s="4"/>
      <c r="H269" s="4"/>
      <c r="I269" s="26">
        <v>910023</v>
      </c>
      <c r="J269" s="37" t="s">
        <v>222</v>
      </c>
    </row>
    <row r="270" spans="1:10" ht="15">
      <c r="A270" s="3"/>
      <c r="B270" s="3"/>
      <c r="C270" s="3"/>
      <c r="D270" s="3"/>
      <c r="E270" s="4"/>
      <c r="F270" s="4"/>
      <c r="G270" s="4"/>
      <c r="H270" s="4"/>
      <c r="I270" s="26">
        <v>910024</v>
      </c>
      <c r="J270" s="37" t="s">
        <v>223</v>
      </c>
    </row>
    <row r="271" spans="1:10" ht="15">
      <c r="A271" s="3"/>
      <c r="B271" s="3"/>
      <c r="C271" s="3"/>
      <c r="D271" s="3"/>
      <c r="E271" s="4"/>
      <c r="F271" s="4"/>
      <c r="G271" s="4"/>
      <c r="H271" s="4"/>
      <c r="I271" s="26">
        <v>910025</v>
      </c>
      <c r="J271" s="37" t="s">
        <v>224</v>
      </c>
    </row>
    <row r="272" spans="1:10" ht="15">
      <c r="A272" s="3"/>
      <c r="B272" s="3"/>
      <c r="C272" s="3"/>
      <c r="D272" s="3"/>
      <c r="E272" s="4"/>
      <c r="F272" s="4"/>
      <c r="G272" s="4"/>
      <c r="H272" s="4"/>
      <c r="I272" s="26">
        <v>910026</v>
      </c>
      <c r="J272" s="37" t="s">
        <v>225</v>
      </c>
    </row>
    <row r="273" spans="1:10" ht="15">
      <c r="A273" s="3"/>
      <c r="B273" s="3"/>
      <c r="C273" s="3"/>
      <c r="D273" s="3"/>
      <c r="E273" s="4"/>
      <c r="F273" s="4"/>
      <c r="G273" s="4"/>
      <c r="H273" s="4"/>
      <c r="I273" s="26">
        <v>910027</v>
      </c>
      <c r="J273" s="37" t="s">
        <v>226</v>
      </c>
    </row>
    <row r="274" spans="1:10" ht="15">
      <c r="A274" s="3"/>
      <c r="B274" s="3"/>
      <c r="C274" s="3"/>
      <c r="D274" s="3"/>
      <c r="E274" s="4"/>
      <c r="F274" s="4"/>
      <c r="G274" s="4"/>
      <c r="H274" s="4"/>
      <c r="I274" s="26">
        <v>910028</v>
      </c>
      <c r="J274" s="37" t="s">
        <v>227</v>
      </c>
    </row>
    <row r="275" spans="1:10" ht="15">
      <c r="A275" s="3"/>
      <c r="B275" s="3"/>
      <c r="C275" s="3"/>
      <c r="D275" s="3"/>
      <c r="E275" s="4"/>
      <c r="F275" s="4"/>
      <c r="G275" s="4"/>
      <c r="H275" s="4"/>
      <c r="I275" s="26">
        <v>910029</v>
      </c>
      <c r="J275" s="37" t="s">
        <v>228</v>
      </c>
    </row>
    <row r="276" spans="1:10" ht="15">
      <c r="A276" s="3"/>
      <c r="B276" s="3"/>
      <c r="C276" s="3"/>
      <c r="D276" s="3"/>
      <c r="E276" s="4"/>
      <c r="F276" s="4"/>
      <c r="G276" s="4"/>
      <c r="H276" s="4"/>
      <c r="I276" s="26">
        <v>910030</v>
      </c>
      <c r="J276" s="37" t="s">
        <v>229</v>
      </c>
    </row>
    <row r="277" spans="1:10" ht="15">
      <c r="A277" s="3"/>
      <c r="B277" s="3"/>
      <c r="C277" s="3"/>
      <c r="D277" s="3"/>
      <c r="E277" s="4"/>
      <c r="F277" s="4"/>
      <c r="G277" s="4"/>
      <c r="H277" s="4"/>
      <c r="I277" s="26">
        <v>910031</v>
      </c>
      <c r="J277" s="37" t="s">
        <v>230</v>
      </c>
    </row>
    <row r="278" spans="1:10" ht="15">
      <c r="A278" s="3"/>
      <c r="B278" s="3"/>
      <c r="C278" s="3"/>
      <c r="D278" s="3"/>
      <c r="E278" s="4"/>
      <c r="F278" s="4"/>
      <c r="G278" s="4"/>
      <c r="H278" s="4"/>
      <c r="I278" s="26">
        <v>910032</v>
      </c>
      <c r="J278" s="37" t="s">
        <v>231</v>
      </c>
    </row>
    <row r="279" spans="1:10" ht="15">
      <c r="A279" s="3"/>
      <c r="B279" s="3"/>
      <c r="C279" s="3"/>
      <c r="D279" s="3"/>
      <c r="E279" s="4"/>
      <c r="F279" s="4"/>
      <c r="G279" s="4"/>
      <c r="H279" s="4"/>
      <c r="I279" s="26">
        <v>910033</v>
      </c>
      <c r="J279" s="37" t="s">
        <v>232</v>
      </c>
    </row>
    <row r="280" spans="1:10" ht="15">
      <c r="A280" s="3"/>
      <c r="B280" s="3"/>
      <c r="C280" s="3"/>
      <c r="D280" s="3"/>
      <c r="E280" s="4"/>
      <c r="F280" s="4"/>
      <c r="G280" s="4"/>
      <c r="H280" s="4"/>
      <c r="I280" s="26">
        <v>910034</v>
      </c>
      <c r="J280" s="37" t="s">
        <v>233</v>
      </c>
    </row>
    <row r="281" spans="1:10" ht="15">
      <c r="A281" s="3"/>
      <c r="B281" s="3"/>
      <c r="C281" s="3"/>
      <c r="D281" s="3"/>
      <c r="E281" s="4"/>
      <c r="F281" s="4"/>
      <c r="G281" s="4"/>
      <c r="H281" s="4"/>
      <c r="I281" s="26">
        <v>910035</v>
      </c>
      <c r="J281" s="37" t="s">
        <v>234</v>
      </c>
    </row>
    <row r="282" spans="1:10" ht="15">
      <c r="A282" s="3"/>
      <c r="B282" s="3"/>
      <c r="C282" s="3"/>
      <c r="D282" s="3"/>
      <c r="E282" s="4"/>
      <c r="F282" s="4"/>
      <c r="G282" s="4"/>
      <c r="H282" s="4"/>
      <c r="I282" s="26">
        <v>910036</v>
      </c>
      <c r="J282" s="37" t="s">
        <v>235</v>
      </c>
    </row>
    <row r="283" spans="1:10" ht="15">
      <c r="A283" s="3"/>
      <c r="B283" s="3"/>
      <c r="C283" s="3"/>
      <c r="D283" s="3"/>
      <c r="E283" s="4"/>
      <c r="F283" s="4"/>
      <c r="G283" s="4"/>
      <c r="H283" s="4"/>
      <c r="I283" s="26">
        <v>910037</v>
      </c>
      <c r="J283" s="37" t="s">
        <v>236</v>
      </c>
    </row>
    <row r="284" spans="1:10" ht="15">
      <c r="A284" s="3"/>
      <c r="B284" s="3"/>
      <c r="C284" s="3"/>
      <c r="D284" s="3"/>
      <c r="E284" s="4"/>
      <c r="F284" s="4"/>
      <c r="G284" s="4"/>
      <c r="H284" s="4"/>
      <c r="I284" s="26">
        <v>910038</v>
      </c>
      <c r="J284" s="37" t="s">
        <v>237</v>
      </c>
    </row>
    <row r="285" spans="1:10" ht="15">
      <c r="A285" s="3"/>
      <c r="B285" s="3"/>
      <c r="C285" s="3"/>
      <c r="D285" s="3"/>
      <c r="E285" s="4"/>
      <c r="F285" s="4"/>
      <c r="G285" s="4"/>
      <c r="H285" s="4"/>
      <c r="I285" s="26">
        <v>910039</v>
      </c>
      <c r="J285" s="37" t="s">
        <v>238</v>
      </c>
    </row>
    <row r="286" spans="1:10" ht="15">
      <c r="A286" s="3"/>
      <c r="B286" s="3"/>
      <c r="C286" s="3"/>
      <c r="D286" s="3"/>
      <c r="E286" s="4"/>
      <c r="F286" s="4"/>
      <c r="G286" s="4"/>
      <c r="H286" s="4"/>
      <c r="I286" s="26">
        <v>910040</v>
      </c>
      <c r="J286" s="37" t="s">
        <v>239</v>
      </c>
    </row>
    <row r="287" spans="1:10" ht="15">
      <c r="A287" s="3"/>
      <c r="B287" s="3"/>
      <c r="C287" s="3"/>
      <c r="D287" s="3"/>
      <c r="E287" s="4"/>
      <c r="F287" s="4"/>
      <c r="G287" s="4"/>
      <c r="H287" s="4"/>
      <c r="I287" s="26">
        <v>910041</v>
      </c>
      <c r="J287" s="37" t="s">
        <v>240</v>
      </c>
    </row>
    <row r="288" spans="1:10" ht="15">
      <c r="A288" s="3"/>
      <c r="B288" s="3"/>
      <c r="C288" s="3"/>
      <c r="D288" s="3"/>
      <c r="E288" s="4"/>
      <c r="F288" s="4"/>
      <c r="G288" s="4"/>
      <c r="H288" s="4"/>
      <c r="I288" s="26">
        <v>910042</v>
      </c>
      <c r="J288" s="37" t="s">
        <v>241</v>
      </c>
    </row>
    <row r="289" spans="1:10" ht="15">
      <c r="A289" s="3"/>
      <c r="B289" s="3"/>
      <c r="C289" s="3"/>
      <c r="D289" s="3"/>
      <c r="E289" s="4"/>
      <c r="F289" s="4"/>
      <c r="G289" s="4"/>
      <c r="H289" s="4"/>
      <c r="I289" s="26">
        <v>910043</v>
      </c>
      <c r="J289" s="37" t="s">
        <v>242</v>
      </c>
    </row>
    <row r="290" spans="1:10" ht="15">
      <c r="A290" s="3"/>
      <c r="B290" s="3"/>
      <c r="C290" s="3"/>
      <c r="D290" s="3"/>
      <c r="E290" s="4"/>
      <c r="F290" s="4"/>
      <c r="G290" s="4"/>
      <c r="H290" s="4"/>
      <c r="I290" s="26">
        <v>910044</v>
      </c>
      <c r="J290" s="37" t="s">
        <v>243</v>
      </c>
    </row>
    <row r="291" spans="1:10" ht="15">
      <c r="A291" s="3"/>
      <c r="B291" s="3"/>
      <c r="C291" s="3"/>
      <c r="D291" s="3"/>
      <c r="E291" s="4"/>
      <c r="F291" s="4"/>
      <c r="G291" s="4"/>
      <c r="H291" s="4"/>
      <c r="I291" s="26">
        <v>910045</v>
      </c>
      <c r="J291" s="37" t="s">
        <v>244</v>
      </c>
    </row>
    <row r="292" spans="1:10" ht="15">
      <c r="A292" s="3"/>
      <c r="B292" s="3"/>
      <c r="C292" s="3"/>
      <c r="D292" s="3"/>
      <c r="E292" s="4"/>
      <c r="F292" s="4"/>
      <c r="G292" s="4"/>
      <c r="H292" s="4"/>
      <c r="I292" s="26">
        <v>910046</v>
      </c>
      <c r="J292" s="37" t="s">
        <v>245</v>
      </c>
    </row>
    <row r="293" spans="1:10" ht="15">
      <c r="A293" s="3"/>
      <c r="B293" s="3"/>
      <c r="C293" s="3"/>
      <c r="D293" s="3"/>
      <c r="E293" s="4"/>
      <c r="F293" s="4"/>
      <c r="G293" s="4"/>
      <c r="H293" s="4"/>
      <c r="I293" s="26">
        <v>910047</v>
      </c>
      <c r="J293" s="37" t="s">
        <v>246</v>
      </c>
    </row>
    <row r="294" spans="1:10" ht="15">
      <c r="A294" s="3"/>
      <c r="B294" s="3"/>
      <c r="C294" s="3"/>
      <c r="D294" s="3"/>
      <c r="E294" s="4"/>
      <c r="F294" s="4"/>
      <c r="G294" s="4"/>
      <c r="H294" s="4"/>
      <c r="I294" s="26">
        <v>910048</v>
      </c>
      <c r="J294" s="37" t="s">
        <v>247</v>
      </c>
    </row>
    <row r="295" spans="1:10" ht="15">
      <c r="A295" s="3"/>
      <c r="B295" s="3"/>
      <c r="C295" s="3"/>
      <c r="D295" s="3"/>
      <c r="E295" s="4"/>
      <c r="F295" s="4"/>
      <c r="G295" s="4"/>
      <c r="H295" s="4"/>
      <c r="I295" s="26">
        <v>910049</v>
      </c>
      <c r="J295" s="37" t="s">
        <v>248</v>
      </c>
    </row>
    <row r="296" spans="1:10" ht="15">
      <c r="A296" s="3"/>
      <c r="B296" s="3"/>
      <c r="C296" s="3"/>
      <c r="D296" s="3"/>
      <c r="E296" s="4"/>
      <c r="F296" s="4"/>
      <c r="G296" s="4"/>
      <c r="H296" s="4"/>
      <c r="I296" s="26">
        <v>910050</v>
      </c>
      <c r="J296" s="37" t="s">
        <v>249</v>
      </c>
    </row>
    <row r="297" spans="1:10" ht="15">
      <c r="A297" s="3"/>
      <c r="B297" s="3"/>
      <c r="C297" s="3"/>
      <c r="D297" s="3"/>
      <c r="E297" s="4"/>
      <c r="F297" s="4"/>
      <c r="G297" s="4"/>
      <c r="H297" s="4"/>
      <c r="I297" s="26">
        <v>910051</v>
      </c>
      <c r="J297" s="37" t="s">
        <v>250</v>
      </c>
    </row>
    <row r="298" spans="1:10" ht="15">
      <c r="A298" s="3"/>
      <c r="B298" s="3"/>
      <c r="C298" s="3"/>
      <c r="D298" s="3"/>
      <c r="E298" s="4"/>
      <c r="F298" s="4"/>
      <c r="G298" s="4"/>
      <c r="H298" s="4"/>
      <c r="I298" s="26">
        <v>910052</v>
      </c>
      <c r="J298" s="37" t="s">
        <v>251</v>
      </c>
    </row>
    <row r="299" spans="1:10" ht="15">
      <c r="A299" s="3"/>
      <c r="B299" s="3"/>
      <c r="C299" s="3"/>
      <c r="D299" s="3"/>
      <c r="E299" s="4"/>
      <c r="F299" s="4"/>
      <c r="G299" s="4"/>
      <c r="H299" s="4"/>
      <c r="I299" s="26">
        <v>910053</v>
      </c>
      <c r="J299" s="37" t="s">
        <v>252</v>
      </c>
    </row>
    <row r="300" spans="1:10" ht="15">
      <c r="A300" s="3"/>
      <c r="B300" s="3"/>
      <c r="C300" s="3"/>
      <c r="D300" s="3"/>
      <c r="E300" s="4"/>
      <c r="F300" s="4"/>
      <c r="G300" s="4"/>
      <c r="H300" s="4"/>
      <c r="I300" s="26">
        <v>910054</v>
      </c>
      <c r="J300" s="37" t="s">
        <v>253</v>
      </c>
    </row>
    <row r="301" spans="1:10" ht="15">
      <c r="A301" s="3"/>
      <c r="B301" s="3"/>
      <c r="C301" s="3"/>
      <c r="D301" s="3"/>
      <c r="E301" s="4"/>
      <c r="F301" s="4"/>
      <c r="G301" s="4"/>
      <c r="H301" s="4"/>
      <c r="I301" s="26">
        <v>910055</v>
      </c>
      <c r="J301" s="37" t="s">
        <v>254</v>
      </c>
    </row>
    <row r="302" spans="1:10" ht="15">
      <c r="A302" s="3"/>
      <c r="B302" s="3"/>
      <c r="C302" s="3"/>
      <c r="D302" s="3"/>
      <c r="E302" s="4"/>
      <c r="F302" s="4"/>
      <c r="G302" s="4"/>
      <c r="H302" s="4"/>
      <c r="I302" s="26">
        <v>910056</v>
      </c>
      <c r="J302" s="37" t="s">
        <v>255</v>
      </c>
    </row>
    <row r="303" spans="1:10" ht="15">
      <c r="A303" s="3"/>
      <c r="B303" s="3"/>
      <c r="C303" s="3"/>
      <c r="D303" s="3"/>
      <c r="E303" s="4"/>
      <c r="F303" s="4"/>
      <c r="G303" s="4"/>
      <c r="H303" s="4"/>
      <c r="I303" s="26">
        <v>910057</v>
      </c>
      <c r="J303" s="37" t="s">
        <v>256</v>
      </c>
    </row>
    <row r="304" spans="1:10" ht="15">
      <c r="A304" s="3"/>
      <c r="B304" s="3"/>
      <c r="C304" s="3"/>
      <c r="D304" s="3"/>
      <c r="E304" s="4"/>
      <c r="F304" s="4"/>
      <c r="G304" s="4"/>
      <c r="H304" s="4"/>
      <c r="I304" s="26">
        <v>910058</v>
      </c>
      <c r="J304" s="37" t="s">
        <v>257</v>
      </c>
    </row>
    <row r="305" spans="1:10" ht="15">
      <c r="A305" s="3"/>
      <c r="B305" s="3"/>
      <c r="C305" s="3"/>
      <c r="D305" s="3"/>
      <c r="E305" s="4"/>
      <c r="F305" s="4"/>
      <c r="G305" s="4"/>
      <c r="H305" s="4"/>
      <c r="I305" s="26">
        <v>910059</v>
      </c>
      <c r="J305" s="37" t="s">
        <v>258</v>
      </c>
    </row>
    <row r="306" spans="1:10" ht="15">
      <c r="A306" s="3"/>
      <c r="B306" s="3"/>
      <c r="C306" s="3"/>
      <c r="D306" s="3"/>
      <c r="E306" s="4"/>
      <c r="F306" s="4"/>
      <c r="G306" s="4"/>
      <c r="H306" s="4"/>
      <c r="I306" s="26">
        <v>910060</v>
      </c>
      <c r="J306" s="37" t="s">
        <v>259</v>
      </c>
    </row>
    <row r="307" spans="1:10" ht="15">
      <c r="A307" s="3"/>
      <c r="B307" s="3"/>
      <c r="C307" s="3"/>
      <c r="D307" s="3"/>
      <c r="E307" s="4"/>
      <c r="F307" s="4"/>
      <c r="G307" s="4"/>
      <c r="H307" s="4"/>
      <c r="I307" s="26">
        <v>910061</v>
      </c>
      <c r="J307" s="37" t="s">
        <v>260</v>
      </c>
    </row>
    <row r="308" spans="1:10" ht="15">
      <c r="A308" s="3"/>
      <c r="B308" s="3"/>
      <c r="C308" s="3"/>
      <c r="D308" s="3"/>
      <c r="E308" s="4"/>
      <c r="F308" s="4"/>
      <c r="G308" s="4"/>
      <c r="H308" s="4"/>
      <c r="I308" s="26">
        <v>910062</v>
      </c>
      <c r="J308" s="37" t="s">
        <v>261</v>
      </c>
    </row>
    <row r="309" spans="1:10" ht="15">
      <c r="A309" s="3"/>
      <c r="B309" s="3"/>
      <c r="C309" s="3"/>
      <c r="D309" s="3"/>
      <c r="E309" s="4"/>
      <c r="F309" s="4"/>
      <c r="G309" s="4"/>
      <c r="H309" s="4"/>
      <c r="I309" s="26">
        <v>910063</v>
      </c>
      <c r="J309" s="37" t="s">
        <v>262</v>
      </c>
    </row>
    <row r="310" spans="1:10" ht="15">
      <c r="A310" s="3"/>
      <c r="B310" s="3"/>
      <c r="C310" s="3"/>
      <c r="D310" s="3"/>
      <c r="E310" s="4"/>
      <c r="F310" s="4"/>
      <c r="G310" s="4"/>
      <c r="H310" s="4"/>
      <c r="I310" s="26">
        <v>910064</v>
      </c>
      <c r="J310" s="37" t="s">
        <v>263</v>
      </c>
    </row>
    <row r="311" spans="1:10" ht="15">
      <c r="A311" s="3"/>
      <c r="B311" s="3"/>
      <c r="C311" s="3"/>
      <c r="D311" s="3"/>
      <c r="E311" s="4"/>
      <c r="F311" s="4"/>
      <c r="G311" s="4"/>
      <c r="H311" s="4"/>
      <c r="I311" s="26">
        <v>910065</v>
      </c>
      <c r="J311" s="37" t="s">
        <v>264</v>
      </c>
    </row>
    <row r="312" spans="1:10" ht="15">
      <c r="A312" s="3"/>
      <c r="B312" s="3"/>
      <c r="C312" s="3"/>
      <c r="D312" s="3"/>
      <c r="E312" s="4"/>
      <c r="F312" s="4"/>
      <c r="G312" s="4"/>
      <c r="H312" s="4"/>
      <c r="I312" s="26">
        <v>910066</v>
      </c>
      <c r="J312" s="37" t="s">
        <v>265</v>
      </c>
    </row>
    <row r="313" spans="1:10" ht="15">
      <c r="A313" s="3"/>
      <c r="B313" s="3"/>
      <c r="C313" s="3"/>
      <c r="D313" s="3"/>
      <c r="E313" s="4"/>
      <c r="F313" s="4"/>
      <c r="G313" s="4"/>
      <c r="H313" s="4"/>
      <c r="I313" s="26">
        <v>910067</v>
      </c>
      <c r="J313" s="37" t="s">
        <v>266</v>
      </c>
    </row>
    <row r="314" spans="1:10" ht="15">
      <c r="A314" s="3"/>
      <c r="B314" s="3"/>
      <c r="C314" s="3"/>
      <c r="D314" s="3"/>
      <c r="E314" s="4"/>
      <c r="F314" s="4"/>
      <c r="G314" s="4"/>
      <c r="H314" s="4"/>
      <c r="I314" s="26">
        <v>910068</v>
      </c>
      <c r="J314" s="37" t="s">
        <v>267</v>
      </c>
    </row>
    <row r="315" spans="1:10" ht="15">
      <c r="A315" s="3"/>
      <c r="B315" s="3"/>
      <c r="C315" s="3">
        <v>92</v>
      </c>
      <c r="D315" s="3" t="s">
        <v>268</v>
      </c>
      <c r="E315" s="4"/>
      <c r="F315" s="4"/>
      <c r="G315" s="4"/>
      <c r="H315" s="4"/>
      <c r="I315" s="26"/>
      <c r="J315" s="26"/>
    </row>
    <row r="316" spans="1:10" ht="15">
      <c r="A316" s="3"/>
      <c r="B316" s="3"/>
      <c r="C316" s="3"/>
      <c r="D316" s="3"/>
      <c r="E316" s="7">
        <v>92</v>
      </c>
      <c r="F316" s="7" t="s">
        <v>268</v>
      </c>
      <c r="G316" s="4"/>
      <c r="H316" s="4"/>
      <c r="I316" s="26"/>
      <c r="J316" s="26"/>
    </row>
    <row r="317" spans="1:10" ht="15">
      <c r="A317" s="3"/>
      <c r="B317" s="3"/>
      <c r="C317" s="3"/>
      <c r="D317" s="3"/>
      <c r="E317" s="4"/>
      <c r="F317" s="4"/>
      <c r="G317" s="7">
        <v>9200</v>
      </c>
      <c r="H317" s="7" t="s">
        <v>268</v>
      </c>
      <c r="I317" s="26"/>
      <c r="J317" s="26"/>
    </row>
    <row r="318" spans="1:10" ht="15">
      <c r="A318" s="3"/>
      <c r="B318" s="3"/>
      <c r="C318" s="3">
        <v>93</v>
      </c>
      <c r="D318" s="3" t="s">
        <v>269</v>
      </c>
      <c r="E318" s="4"/>
      <c r="F318" s="4"/>
      <c r="G318" s="4"/>
      <c r="H318" s="4"/>
      <c r="I318" s="26"/>
      <c r="J318" s="26"/>
    </row>
    <row r="319" spans="1:10" ht="15">
      <c r="A319" s="3"/>
      <c r="B319" s="3"/>
      <c r="C319" s="3"/>
      <c r="D319" s="3"/>
      <c r="E319" s="7">
        <v>93</v>
      </c>
      <c r="F319" s="7" t="s">
        <v>269</v>
      </c>
      <c r="G319" s="4"/>
      <c r="H319" s="4"/>
      <c r="I319" s="26"/>
      <c r="J319" s="26"/>
    </row>
    <row r="320" spans="1:10" ht="15">
      <c r="A320" s="3"/>
      <c r="B320" s="3"/>
      <c r="C320" s="3"/>
      <c r="D320" s="3"/>
      <c r="E320" s="4"/>
      <c r="F320" s="4"/>
      <c r="G320" s="7">
        <v>9300</v>
      </c>
      <c r="H320" s="7" t="s">
        <v>269</v>
      </c>
      <c r="I320" s="26"/>
      <c r="J320" s="26"/>
    </row>
    <row r="321" spans="1:10" ht="15">
      <c r="A321" s="3"/>
      <c r="B321" s="3"/>
      <c r="C321" s="3"/>
      <c r="D321" s="3"/>
      <c r="E321" s="4"/>
      <c r="F321" s="4"/>
      <c r="G321" s="38"/>
      <c r="H321" s="38"/>
      <c r="I321" s="26">
        <v>930001</v>
      </c>
      <c r="J321" s="26" t="s">
        <v>270</v>
      </c>
    </row>
    <row r="322" spans="1:10" ht="15">
      <c r="A322" s="3"/>
      <c r="B322" s="3"/>
      <c r="C322" s="3"/>
      <c r="D322" s="3"/>
      <c r="E322" s="4"/>
      <c r="F322" s="4"/>
      <c r="G322" s="38"/>
      <c r="H322" s="38"/>
      <c r="I322" s="26">
        <v>930002</v>
      </c>
      <c r="J322" s="26" t="s">
        <v>271</v>
      </c>
    </row>
    <row r="323" spans="1:10" ht="15">
      <c r="A323" s="3"/>
      <c r="B323" s="3"/>
      <c r="C323" s="3"/>
      <c r="D323" s="3"/>
      <c r="E323" s="4"/>
      <c r="F323" s="4"/>
      <c r="G323" s="38"/>
      <c r="H323" s="38"/>
      <c r="I323" s="26">
        <v>930003</v>
      </c>
      <c r="J323" s="26" t="s">
        <v>272</v>
      </c>
    </row>
    <row r="324" spans="1:10" ht="15">
      <c r="A324" s="3"/>
      <c r="B324" s="3"/>
      <c r="C324" s="3"/>
      <c r="D324" s="3"/>
      <c r="E324" s="4"/>
      <c r="F324" s="4"/>
      <c r="G324" s="38"/>
      <c r="H324" s="38"/>
      <c r="I324" s="26">
        <v>930004</v>
      </c>
      <c r="J324" s="26" t="s">
        <v>273</v>
      </c>
    </row>
    <row r="325" spans="1:10" ht="15">
      <c r="A325" s="3"/>
      <c r="B325" s="3"/>
      <c r="C325" s="3"/>
      <c r="D325" s="3"/>
      <c r="E325" s="4"/>
      <c r="F325" s="4"/>
      <c r="G325" s="38"/>
      <c r="H325" s="38"/>
      <c r="I325" s="26">
        <v>930005</v>
      </c>
      <c r="J325" s="26" t="s">
        <v>274</v>
      </c>
    </row>
    <row r="326" spans="1:10" ht="15">
      <c r="A326" s="3"/>
      <c r="B326" s="3"/>
      <c r="C326" s="3"/>
      <c r="D326" s="3"/>
      <c r="E326" s="4"/>
      <c r="F326" s="4"/>
      <c r="G326" s="38"/>
      <c r="H326" s="38"/>
      <c r="I326" s="26">
        <v>930006</v>
      </c>
      <c r="J326" s="26" t="s">
        <v>275</v>
      </c>
    </row>
    <row r="327" spans="1:10" ht="15">
      <c r="A327" s="3"/>
      <c r="B327" s="3"/>
      <c r="C327" s="3"/>
      <c r="D327" s="3"/>
      <c r="E327" s="4"/>
      <c r="F327" s="4"/>
      <c r="G327" s="38"/>
      <c r="H327" s="38"/>
      <c r="I327" s="26">
        <v>930007</v>
      </c>
      <c r="J327" s="26" t="s">
        <v>276</v>
      </c>
    </row>
    <row r="328" spans="1:10" ht="15">
      <c r="A328" s="3"/>
      <c r="B328" s="3"/>
      <c r="C328" s="3"/>
      <c r="D328" s="3"/>
      <c r="E328" s="4"/>
      <c r="F328" s="4"/>
      <c r="G328" s="38"/>
      <c r="H328" s="38"/>
      <c r="I328" s="26">
        <v>930008</v>
      </c>
      <c r="J328" s="26" t="s">
        <v>277</v>
      </c>
    </row>
    <row r="329" spans="1:10" ht="15">
      <c r="A329" s="3"/>
      <c r="B329" s="3"/>
      <c r="C329" s="3"/>
      <c r="D329" s="3"/>
      <c r="E329" s="4"/>
      <c r="F329" s="4"/>
      <c r="G329" s="38"/>
      <c r="H329" s="38"/>
      <c r="I329" s="26">
        <v>930009</v>
      </c>
      <c r="J329" s="26" t="s">
        <v>278</v>
      </c>
    </row>
    <row r="330" spans="1:10" ht="15">
      <c r="A330" s="3"/>
      <c r="B330" s="3"/>
      <c r="C330" s="3"/>
      <c r="D330" s="3"/>
      <c r="E330" s="4"/>
      <c r="F330" s="4"/>
      <c r="G330" s="38"/>
      <c r="H330" s="38"/>
      <c r="I330" s="26">
        <v>930010</v>
      </c>
      <c r="J330" s="26" t="s">
        <v>279</v>
      </c>
    </row>
    <row r="331" spans="1:10" ht="15">
      <c r="A331" s="3"/>
      <c r="B331" s="3"/>
      <c r="C331" s="3"/>
      <c r="D331" s="3"/>
      <c r="E331" s="4"/>
      <c r="F331" s="4"/>
      <c r="G331" s="38"/>
      <c r="H331" s="38"/>
      <c r="I331" s="26">
        <v>930011</v>
      </c>
      <c r="J331" s="26" t="s">
        <v>280</v>
      </c>
    </row>
    <row r="332" spans="1:10" ht="15">
      <c r="A332" s="3"/>
      <c r="B332" s="3"/>
      <c r="C332" s="3"/>
      <c r="D332" s="3"/>
      <c r="E332" s="4"/>
      <c r="F332" s="4"/>
      <c r="G332" s="38"/>
      <c r="H332" s="38"/>
      <c r="I332" s="26">
        <v>930012</v>
      </c>
      <c r="J332" s="26" t="s">
        <v>281</v>
      </c>
    </row>
    <row r="333" spans="1:10" ht="15">
      <c r="A333" s="3"/>
      <c r="B333" s="3"/>
      <c r="C333" s="3"/>
      <c r="D333" s="3"/>
      <c r="E333" s="4"/>
      <c r="F333" s="4"/>
      <c r="G333" s="38"/>
      <c r="H333" s="38"/>
      <c r="I333" s="26">
        <v>930013</v>
      </c>
      <c r="J333" s="26" t="s">
        <v>282</v>
      </c>
    </row>
    <row r="334" spans="1:10" ht="15">
      <c r="A334" s="3"/>
      <c r="B334" s="3"/>
      <c r="C334" s="3">
        <v>94</v>
      </c>
      <c r="D334" s="3" t="s">
        <v>61</v>
      </c>
      <c r="E334" s="4"/>
      <c r="F334" s="4"/>
      <c r="G334" s="4"/>
      <c r="H334" s="4"/>
      <c r="I334" s="26"/>
      <c r="J334" s="26"/>
    </row>
    <row r="335" spans="1:10" ht="15">
      <c r="A335" s="3"/>
      <c r="B335" s="3"/>
      <c r="C335" s="3"/>
      <c r="D335" s="3"/>
      <c r="E335" s="7">
        <v>94</v>
      </c>
      <c r="F335" s="7" t="s">
        <v>61</v>
      </c>
      <c r="G335" s="4"/>
      <c r="H335" s="4"/>
      <c r="I335" s="26"/>
      <c r="J335" s="26"/>
    </row>
    <row r="336" spans="1:10" ht="15">
      <c r="A336" s="3"/>
      <c r="B336" s="3"/>
      <c r="C336" s="3"/>
      <c r="D336" s="3"/>
      <c r="E336" s="4"/>
      <c r="F336" s="4"/>
      <c r="G336" s="7">
        <v>9400</v>
      </c>
      <c r="H336" s="7" t="s">
        <v>61</v>
      </c>
      <c r="I336" s="26"/>
      <c r="J336" s="26"/>
    </row>
    <row r="337" spans="1:10" ht="15">
      <c r="A337" s="3"/>
      <c r="B337" s="3"/>
      <c r="C337" s="3"/>
      <c r="D337" s="3"/>
      <c r="E337" s="4"/>
      <c r="F337" s="4"/>
      <c r="G337" s="26"/>
      <c r="H337" s="26"/>
      <c r="I337" s="26">
        <v>940001</v>
      </c>
      <c r="J337" s="26" t="s">
        <v>283</v>
      </c>
    </row>
    <row r="338" spans="1:10" ht="15">
      <c r="A338" s="3" t="s">
        <v>284</v>
      </c>
      <c r="B338" s="3" t="s">
        <v>285</v>
      </c>
      <c r="C338" s="3"/>
      <c r="D338" s="3"/>
      <c r="E338" s="4"/>
      <c r="F338" s="4"/>
      <c r="G338" s="4"/>
      <c r="H338" s="4"/>
      <c r="I338" s="26"/>
      <c r="J338" s="26"/>
    </row>
    <row r="339" spans="1:10" ht="15">
      <c r="A339" s="3"/>
      <c r="B339" s="3"/>
      <c r="C339" s="3" t="s">
        <v>286</v>
      </c>
      <c r="D339" s="3" t="s">
        <v>285</v>
      </c>
      <c r="E339" s="4"/>
      <c r="F339" s="4"/>
      <c r="G339" s="4"/>
      <c r="H339" s="4"/>
      <c r="I339" s="26"/>
      <c r="J339" s="26"/>
    </row>
    <row r="340" spans="1:10" ht="15">
      <c r="A340" s="3"/>
      <c r="B340" s="3"/>
      <c r="C340" s="3"/>
      <c r="D340" s="3"/>
      <c r="E340" s="7">
        <v>99</v>
      </c>
      <c r="F340" s="7" t="s">
        <v>285</v>
      </c>
      <c r="G340" s="4"/>
      <c r="H340" s="4"/>
      <c r="I340" s="26"/>
      <c r="J340" s="26"/>
    </row>
    <row r="341" spans="1:10" ht="15">
      <c r="A341" s="3"/>
      <c r="B341" s="3"/>
      <c r="C341" s="3"/>
      <c r="D341" s="3"/>
      <c r="E341" s="4"/>
      <c r="F341" s="4"/>
      <c r="G341" s="7">
        <v>9900</v>
      </c>
      <c r="H341" s="7" t="s">
        <v>285</v>
      </c>
      <c r="I341" s="26"/>
      <c r="J341" s="26"/>
    </row>
    <row r="342" spans="1:10" ht="15">
      <c r="A342" s="3"/>
      <c r="B342" s="3"/>
      <c r="C342" s="3"/>
      <c r="D342" s="3"/>
      <c r="E342" s="4"/>
      <c r="F342" s="4"/>
      <c r="G342" s="4"/>
      <c r="H342" s="4"/>
      <c r="I342" s="32">
        <v>999000</v>
      </c>
      <c r="J342" s="32" t="s">
        <v>285</v>
      </c>
    </row>
  </sheetData>
  <sheetProtection/>
  <mergeCells count="5">
    <mergeCell ref="A1:B1"/>
    <mergeCell ref="C1:D1"/>
    <mergeCell ref="E1:F1"/>
    <mergeCell ref="G1:H1"/>
    <mergeCell ref="I1:J1"/>
  </mergeCells>
  <dataValidations count="1">
    <dataValidation type="textLength" allowBlank="1" showInputMessage="1" showErrorMessage="1" promptTitle="Length Limitation" prompt="No more than 35 Characters allowed" errorTitle="Error" error="No more than 35 Characters allowed" sqref="D3 B21 D58 D7 D9:D40">
      <formula1>0</formula1>
      <formula2>35</formula2>
    </dataValidation>
  </dataValidations>
  <printOptions/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7"/>
  <sheetViews>
    <sheetView workbookViewId="0" topLeftCell="A1">
      <selection activeCell="N55" sqref="N55"/>
    </sheetView>
  </sheetViews>
  <sheetFormatPr defaultColWidth="8.8515625" defaultRowHeight="15"/>
  <cols>
    <col min="1" max="1" width="2.00390625" style="0" bestFit="1" customWidth="1"/>
    <col min="2" max="2" width="22.8515625" style="0" bestFit="1" customWidth="1"/>
    <col min="3" max="3" width="3.8515625" style="0" bestFit="1" customWidth="1"/>
    <col min="4" max="4" width="32.28125" style="0" bestFit="1" customWidth="1"/>
    <col min="5" max="5" width="4.8515625" style="0" bestFit="1" customWidth="1"/>
    <col min="6" max="6" width="32.28125" style="0" bestFit="1" customWidth="1"/>
    <col min="7" max="7" width="5.8515625" style="0" bestFit="1" customWidth="1"/>
    <col min="8" max="8" width="32.28125" style="0" bestFit="1" customWidth="1"/>
    <col min="9" max="9" width="6.00390625" style="0" bestFit="1" customWidth="1"/>
    <col min="10" max="10" width="32.421875" style="0" bestFit="1" customWidth="1"/>
    <col min="11" max="11" width="10.421875" style="113" bestFit="1" customWidth="1"/>
    <col min="12" max="12" width="34.140625" style="113" bestFit="1" customWidth="1"/>
  </cols>
  <sheetData>
    <row r="1" spans="1:12" ht="15" thickBot="1">
      <c r="A1" s="143" t="s">
        <v>292</v>
      </c>
      <c r="B1" s="144"/>
      <c r="C1" s="145" t="s">
        <v>293</v>
      </c>
      <c r="D1" s="146"/>
      <c r="E1" s="147" t="s">
        <v>294</v>
      </c>
      <c r="F1" s="148"/>
      <c r="G1" s="149" t="s">
        <v>295</v>
      </c>
      <c r="H1" s="150"/>
      <c r="I1" s="151" t="s">
        <v>296</v>
      </c>
      <c r="J1" s="152"/>
      <c r="K1" s="141" t="s">
        <v>297</v>
      </c>
      <c r="L1" s="142"/>
    </row>
    <row r="2" spans="1:12" ht="13.5">
      <c r="A2" s="39">
        <v>1</v>
      </c>
      <c r="B2" s="39" t="s">
        <v>298</v>
      </c>
      <c r="C2" s="4"/>
      <c r="D2" s="4"/>
      <c r="E2" s="4"/>
      <c r="F2" s="4"/>
      <c r="G2" s="4"/>
      <c r="H2" s="4"/>
      <c r="I2" s="4"/>
      <c r="J2" s="4"/>
      <c r="K2" s="111"/>
      <c r="L2" s="111"/>
    </row>
    <row r="3" spans="1:12" ht="13.5">
      <c r="A3" s="4"/>
      <c r="B3" s="4"/>
      <c r="C3" s="40" t="s">
        <v>299</v>
      </c>
      <c r="D3" s="7" t="s">
        <v>300</v>
      </c>
      <c r="E3" s="4"/>
      <c r="F3" s="4"/>
      <c r="G3" s="4"/>
      <c r="H3" s="4"/>
      <c r="I3" s="4"/>
      <c r="J3" s="4"/>
      <c r="K3" s="111"/>
      <c r="L3" s="111"/>
    </row>
    <row r="4" spans="1:12" ht="13.5">
      <c r="A4" s="4"/>
      <c r="B4" s="4"/>
      <c r="C4" s="4"/>
      <c r="D4" s="4"/>
      <c r="E4" s="7" t="s">
        <v>301</v>
      </c>
      <c r="F4" s="7" t="s">
        <v>300</v>
      </c>
      <c r="G4" s="4"/>
      <c r="H4" s="4"/>
      <c r="I4" s="4"/>
      <c r="J4" s="4"/>
      <c r="K4" s="111"/>
      <c r="L4" s="111"/>
    </row>
    <row r="5" spans="1:12" ht="13.5">
      <c r="A5" s="4"/>
      <c r="B5" s="4"/>
      <c r="C5" s="4"/>
      <c r="D5" s="4"/>
      <c r="E5" s="4"/>
      <c r="F5" s="4"/>
      <c r="G5" s="7" t="s">
        <v>302</v>
      </c>
      <c r="H5" s="7" t="s">
        <v>300</v>
      </c>
      <c r="I5" s="4"/>
      <c r="J5" s="4"/>
      <c r="K5" s="111"/>
      <c r="L5" s="111"/>
    </row>
    <row r="6" spans="1:12" ht="13.5">
      <c r="A6" s="26"/>
      <c r="B6" s="26"/>
      <c r="C6" s="26">
        <v>10</v>
      </c>
      <c r="D6" s="26" t="s">
        <v>303</v>
      </c>
      <c r="E6" s="26"/>
      <c r="F6" s="26"/>
      <c r="G6" s="26"/>
      <c r="H6" s="26"/>
      <c r="I6" s="26"/>
      <c r="J6" s="26"/>
      <c r="K6" s="112"/>
      <c r="L6" s="112"/>
    </row>
    <row r="7" spans="1:12" ht="13.5">
      <c r="A7" s="26"/>
      <c r="B7" s="26"/>
      <c r="C7" s="26"/>
      <c r="D7" s="26"/>
      <c r="E7" s="26">
        <v>100</v>
      </c>
      <c r="F7" s="26" t="s">
        <v>304</v>
      </c>
      <c r="G7" s="26"/>
      <c r="H7" s="26"/>
      <c r="I7" s="26"/>
      <c r="J7" s="26"/>
      <c r="K7" s="112"/>
      <c r="L7" s="112"/>
    </row>
    <row r="8" spans="1:12" ht="13.5">
      <c r="A8" s="26"/>
      <c r="B8" s="26"/>
      <c r="C8" s="26"/>
      <c r="D8" s="26"/>
      <c r="E8" s="26"/>
      <c r="F8" s="26"/>
      <c r="G8" s="26">
        <v>1000</v>
      </c>
      <c r="H8" s="26" t="s">
        <v>304</v>
      </c>
      <c r="I8" s="26"/>
      <c r="J8" s="26"/>
      <c r="K8" s="112"/>
      <c r="L8" s="112"/>
    </row>
    <row r="9" spans="1:12" ht="13.5">
      <c r="A9" s="26"/>
      <c r="B9" s="26"/>
      <c r="C9" s="26"/>
      <c r="D9" s="26"/>
      <c r="E9" s="26"/>
      <c r="F9" s="26"/>
      <c r="G9" s="26"/>
      <c r="H9" s="26"/>
      <c r="I9" s="26">
        <v>10000</v>
      </c>
      <c r="J9" s="26" t="s">
        <v>304</v>
      </c>
      <c r="K9" s="112"/>
      <c r="L9" s="112"/>
    </row>
    <row r="10" spans="1:12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112">
        <v>100000</v>
      </c>
      <c r="L10" s="112" t="s">
        <v>304</v>
      </c>
    </row>
    <row r="11" spans="1:12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112">
        <v>100001</v>
      </c>
      <c r="L11" s="112" t="s">
        <v>305</v>
      </c>
    </row>
    <row r="12" spans="1:12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12">
        <v>100002</v>
      </c>
      <c r="L12" s="112" t="s">
        <v>306</v>
      </c>
    </row>
    <row r="13" spans="1:12" ht="13.5">
      <c r="A13" s="26"/>
      <c r="B13" s="26"/>
      <c r="C13" s="26"/>
      <c r="D13" s="26"/>
      <c r="E13" s="26"/>
      <c r="F13" s="26"/>
      <c r="G13" s="26"/>
      <c r="H13" s="26"/>
      <c r="I13" s="26">
        <v>11000</v>
      </c>
      <c r="J13" s="26" t="s">
        <v>307</v>
      </c>
      <c r="K13" s="112"/>
      <c r="L13" s="112"/>
    </row>
    <row r="14" spans="1:12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112">
        <v>110000</v>
      </c>
      <c r="L14" s="112" t="s">
        <v>307</v>
      </c>
    </row>
    <row r="15" spans="1:12" ht="13.5">
      <c r="A15" s="26"/>
      <c r="B15" s="26"/>
      <c r="C15" s="26"/>
      <c r="D15" s="26"/>
      <c r="E15" s="26"/>
      <c r="F15" s="26"/>
      <c r="G15" s="26"/>
      <c r="H15" s="26"/>
      <c r="I15" s="26">
        <v>12000</v>
      </c>
      <c r="J15" s="26" t="s">
        <v>308</v>
      </c>
      <c r="K15" s="112"/>
      <c r="L15" s="112"/>
    </row>
    <row r="16" spans="1:12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112">
        <v>120000</v>
      </c>
      <c r="L16" s="112" t="s">
        <v>308</v>
      </c>
    </row>
    <row r="17" spans="1:12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12">
        <v>120001</v>
      </c>
      <c r="L17" s="112" t="s">
        <v>309</v>
      </c>
    </row>
    <row r="18" spans="1:12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12">
        <v>120002</v>
      </c>
      <c r="L18" s="112" t="s">
        <v>310</v>
      </c>
    </row>
    <row r="19" spans="1:12" ht="13.5">
      <c r="A19" s="26"/>
      <c r="B19" s="26"/>
      <c r="C19" s="26"/>
      <c r="D19" s="26"/>
      <c r="E19" s="26"/>
      <c r="F19" s="26"/>
      <c r="G19" s="26"/>
      <c r="H19" s="26"/>
      <c r="I19" s="26">
        <v>13000</v>
      </c>
      <c r="J19" s="26" t="s">
        <v>311</v>
      </c>
      <c r="K19" s="112"/>
      <c r="L19" s="112"/>
    </row>
    <row r="20" spans="1:12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12">
        <v>130000</v>
      </c>
      <c r="L20" s="112" t="s">
        <v>311</v>
      </c>
    </row>
    <row r="21" spans="1:12" ht="13.5">
      <c r="A21" s="26"/>
      <c r="B21" s="26"/>
      <c r="C21" s="26">
        <v>20</v>
      </c>
      <c r="D21" s="26" t="s">
        <v>312</v>
      </c>
      <c r="E21" s="26"/>
      <c r="F21" s="26"/>
      <c r="G21" s="26"/>
      <c r="H21" s="26"/>
      <c r="I21" s="26"/>
      <c r="J21" s="26"/>
      <c r="K21" s="112"/>
      <c r="L21" s="112"/>
    </row>
    <row r="22" spans="1:12" ht="13.5">
      <c r="A22" s="26"/>
      <c r="B22" s="26"/>
      <c r="C22" s="26"/>
      <c r="D22" s="26"/>
      <c r="E22" s="26">
        <v>210</v>
      </c>
      <c r="F22" s="26" t="s">
        <v>312</v>
      </c>
      <c r="G22" s="26"/>
      <c r="H22" s="26"/>
      <c r="I22" s="26"/>
      <c r="J22" s="26"/>
      <c r="K22" s="112"/>
      <c r="L22" s="112"/>
    </row>
    <row r="23" spans="1:12" ht="13.5">
      <c r="A23" s="26"/>
      <c r="B23" s="26"/>
      <c r="C23" s="26"/>
      <c r="D23" s="26"/>
      <c r="E23" s="26"/>
      <c r="F23" s="26"/>
      <c r="G23" s="26">
        <v>2100</v>
      </c>
      <c r="H23" s="26" t="s">
        <v>312</v>
      </c>
      <c r="I23" s="26"/>
      <c r="J23" s="26"/>
      <c r="K23" s="112"/>
      <c r="L23" s="112"/>
    </row>
    <row r="24" spans="1:12" ht="13.5">
      <c r="A24" s="26"/>
      <c r="B24" s="26"/>
      <c r="C24" s="26"/>
      <c r="D24" s="26"/>
      <c r="E24" s="26"/>
      <c r="F24" s="26"/>
      <c r="G24" s="26"/>
      <c r="H24" s="26"/>
      <c r="I24" s="26">
        <v>21000</v>
      </c>
      <c r="J24" s="26" t="s">
        <v>312</v>
      </c>
      <c r="K24" s="112"/>
      <c r="L24" s="112"/>
    </row>
    <row r="25" spans="1:12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12">
        <v>210000</v>
      </c>
      <c r="L25" s="112" t="s">
        <v>312</v>
      </c>
    </row>
    <row r="26" spans="1:12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112">
        <v>210001</v>
      </c>
      <c r="L26" s="112" t="s">
        <v>313</v>
      </c>
    </row>
    <row r="27" spans="1:12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112">
        <v>210002</v>
      </c>
      <c r="L27" s="112" t="s">
        <v>314</v>
      </c>
    </row>
    <row r="28" spans="1:12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112">
        <v>210003</v>
      </c>
      <c r="L28" s="112" t="s">
        <v>315</v>
      </c>
    </row>
    <row r="29" spans="1:12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12">
        <v>210004</v>
      </c>
      <c r="L29" s="112" t="s">
        <v>316</v>
      </c>
    </row>
    <row r="30" spans="1:12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12">
        <v>210005</v>
      </c>
      <c r="L30" s="112" t="s">
        <v>317</v>
      </c>
    </row>
    <row r="31" spans="1:12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12">
        <v>210006</v>
      </c>
      <c r="L31" s="112" t="s">
        <v>318</v>
      </c>
    </row>
    <row r="32" spans="1:12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12">
        <v>210007</v>
      </c>
      <c r="L32" s="112" t="s">
        <v>319</v>
      </c>
    </row>
    <row r="33" spans="1:12" ht="13.5">
      <c r="A33" s="26"/>
      <c r="B33" s="26"/>
      <c r="C33" s="26"/>
      <c r="D33" s="26"/>
      <c r="E33" s="26"/>
      <c r="F33" s="26"/>
      <c r="G33" s="26">
        <v>2200</v>
      </c>
      <c r="H33" s="26" t="s">
        <v>320</v>
      </c>
      <c r="I33" s="26"/>
      <c r="J33" s="26"/>
      <c r="K33" s="112"/>
      <c r="L33" s="112"/>
    </row>
    <row r="34" spans="1:12" ht="13.5">
      <c r="A34" s="26"/>
      <c r="B34" s="26"/>
      <c r="C34" s="26"/>
      <c r="D34" s="26"/>
      <c r="E34" s="26"/>
      <c r="F34" s="26"/>
      <c r="G34" s="26"/>
      <c r="H34" s="26"/>
      <c r="I34" s="26">
        <v>22000</v>
      </c>
      <c r="J34" s="26" t="s">
        <v>320</v>
      </c>
      <c r="K34" s="112"/>
      <c r="L34" s="112"/>
    </row>
    <row r="35" spans="1:12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12">
        <v>220000</v>
      </c>
      <c r="L35" s="112" t="s">
        <v>320</v>
      </c>
    </row>
    <row r="36" spans="1:12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112">
        <v>220001</v>
      </c>
      <c r="L36" s="112" t="s">
        <v>321</v>
      </c>
    </row>
    <row r="37" spans="1:12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112">
        <v>220002</v>
      </c>
      <c r="L37" s="112" t="s">
        <v>322</v>
      </c>
    </row>
    <row r="38" spans="1:12" ht="13.5">
      <c r="A38" s="26"/>
      <c r="B38" s="26"/>
      <c r="C38" s="26"/>
      <c r="D38" s="26"/>
      <c r="E38" s="26"/>
      <c r="F38" s="26"/>
      <c r="G38" s="26"/>
      <c r="H38" s="26"/>
      <c r="I38" s="26">
        <v>22005</v>
      </c>
      <c r="J38" s="26" t="s">
        <v>323</v>
      </c>
      <c r="K38" s="112"/>
      <c r="L38" s="112"/>
    </row>
    <row r="39" spans="1:12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112">
        <v>220050</v>
      </c>
      <c r="L39" s="112" t="s">
        <v>324</v>
      </c>
    </row>
    <row r="40" spans="1:12" ht="13.5">
      <c r="A40" s="26"/>
      <c r="B40" s="26"/>
      <c r="C40" s="26"/>
      <c r="D40" s="26"/>
      <c r="E40" s="26"/>
      <c r="F40" s="26"/>
      <c r="G40" s="26"/>
      <c r="H40" s="26"/>
      <c r="I40" s="26">
        <v>22010</v>
      </c>
      <c r="J40" s="26" t="s">
        <v>325</v>
      </c>
      <c r="K40" s="112"/>
      <c r="L40" s="112"/>
    </row>
    <row r="41" spans="1:12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112">
        <v>220100</v>
      </c>
      <c r="L41" s="112" t="s">
        <v>325</v>
      </c>
    </row>
    <row r="42" spans="1:12" ht="13.5">
      <c r="A42" s="26"/>
      <c r="B42" s="26"/>
      <c r="C42" s="26"/>
      <c r="D42" s="26"/>
      <c r="E42" s="26"/>
      <c r="F42" s="26"/>
      <c r="G42" s="26"/>
      <c r="H42" s="26"/>
      <c r="I42" s="26">
        <v>22015</v>
      </c>
      <c r="J42" s="26" t="s">
        <v>326</v>
      </c>
      <c r="K42" s="112"/>
      <c r="L42" s="112"/>
    </row>
    <row r="43" spans="1:12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112">
        <v>220150</v>
      </c>
      <c r="L43" s="112" t="s">
        <v>326</v>
      </c>
    </row>
    <row r="44" spans="1:12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112">
        <v>220151</v>
      </c>
      <c r="L44" s="112" t="s">
        <v>327</v>
      </c>
    </row>
    <row r="45" spans="1:12" ht="13.5">
      <c r="A45" s="26"/>
      <c r="B45" s="26"/>
      <c r="C45" s="26"/>
      <c r="D45" s="26"/>
      <c r="E45" s="26"/>
      <c r="F45" s="26"/>
      <c r="G45" s="26"/>
      <c r="H45" s="26"/>
      <c r="I45" s="26">
        <v>22025</v>
      </c>
      <c r="J45" s="26" t="s">
        <v>328</v>
      </c>
      <c r="K45" s="112"/>
      <c r="L45" s="112"/>
    </row>
    <row r="46" spans="1:12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112">
        <v>220250</v>
      </c>
      <c r="L46" s="112" t="s">
        <v>329</v>
      </c>
    </row>
    <row r="47" spans="1:12" ht="13.5">
      <c r="A47" s="26"/>
      <c r="B47" s="26"/>
      <c r="C47" s="26"/>
      <c r="D47" s="26"/>
      <c r="E47" s="26"/>
      <c r="F47" s="26"/>
      <c r="G47" s="26"/>
      <c r="H47" s="26"/>
      <c r="I47" s="26">
        <v>22030</v>
      </c>
      <c r="J47" s="26" t="s">
        <v>330</v>
      </c>
      <c r="K47" s="112"/>
      <c r="L47" s="112"/>
    </row>
    <row r="48" spans="1:12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112">
        <v>220300</v>
      </c>
      <c r="L48" s="112" t="s">
        <v>330</v>
      </c>
    </row>
    <row r="49" spans="1:12" ht="13.5">
      <c r="A49" s="26"/>
      <c r="B49" s="26"/>
      <c r="C49" s="26"/>
      <c r="D49" s="26"/>
      <c r="E49" s="26"/>
      <c r="F49" s="26"/>
      <c r="G49" s="26"/>
      <c r="H49" s="26"/>
      <c r="I49" s="26">
        <v>22035</v>
      </c>
      <c r="J49" s="26" t="s">
        <v>331</v>
      </c>
      <c r="K49" s="112"/>
      <c r="L49" s="112"/>
    </row>
    <row r="50" spans="1:12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12">
        <v>220350</v>
      </c>
      <c r="L50" s="112" t="s">
        <v>331</v>
      </c>
    </row>
    <row r="51" spans="1:12" ht="13.5">
      <c r="A51" s="26"/>
      <c r="B51" s="26"/>
      <c r="C51" s="26"/>
      <c r="D51" s="26"/>
      <c r="E51" s="26"/>
      <c r="F51" s="26"/>
      <c r="G51" s="26"/>
      <c r="H51" s="26"/>
      <c r="I51" s="26">
        <v>22045</v>
      </c>
      <c r="J51" s="26" t="s">
        <v>332</v>
      </c>
      <c r="K51" s="112"/>
      <c r="L51" s="112"/>
    </row>
    <row r="52" spans="1:12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112">
        <v>220450</v>
      </c>
      <c r="L52" s="112" t="s">
        <v>332</v>
      </c>
    </row>
    <row r="53" spans="1:12" ht="13.5">
      <c r="A53" s="26"/>
      <c r="B53" s="26"/>
      <c r="C53" s="26"/>
      <c r="D53" s="26"/>
      <c r="E53" s="26"/>
      <c r="F53" s="26"/>
      <c r="G53" s="26"/>
      <c r="H53" s="26"/>
      <c r="I53" s="26">
        <v>22050</v>
      </c>
      <c r="J53" s="26" t="s">
        <v>333</v>
      </c>
      <c r="K53" s="112"/>
      <c r="L53" s="112"/>
    </row>
    <row r="54" spans="1:12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112">
        <v>220500</v>
      </c>
      <c r="L54" s="112" t="s">
        <v>333</v>
      </c>
    </row>
    <row r="55" spans="1:12" ht="13.5">
      <c r="A55" s="26"/>
      <c r="B55" s="26"/>
      <c r="C55" s="26"/>
      <c r="D55" s="26"/>
      <c r="E55" s="26"/>
      <c r="F55" s="26"/>
      <c r="G55" s="26"/>
      <c r="H55" s="26"/>
      <c r="I55" s="26">
        <v>22055</v>
      </c>
      <c r="J55" s="26" t="s">
        <v>334</v>
      </c>
      <c r="K55" s="112"/>
      <c r="L55" s="112"/>
    </row>
    <row r="56" spans="1:12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112">
        <v>220550</v>
      </c>
      <c r="L56" s="112" t="s">
        <v>334</v>
      </c>
    </row>
    <row r="57" spans="1:12" ht="13.5">
      <c r="A57" s="26"/>
      <c r="B57" s="26"/>
      <c r="C57" s="26"/>
      <c r="D57" s="26"/>
      <c r="E57" s="26"/>
      <c r="F57" s="26"/>
      <c r="G57" s="26"/>
      <c r="H57" s="26"/>
      <c r="I57" s="26">
        <v>22060</v>
      </c>
      <c r="J57" s="26" t="s">
        <v>335</v>
      </c>
      <c r="K57" s="112"/>
      <c r="L57" s="112"/>
    </row>
    <row r="58" spans="1:12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112">
        <v>220600</v>
      </c>
      <c r="L58" s="112" t="s">
        <v>335</v>
      </c>
    </row>
    <row r="59" spans="1:12" ht="13.5">
      <c r="A59" s="26"/>
      <c r="B59" s="26"/>
      <c r="C59" s="26"/>
      <c r="D59" s="26"/>
      <c r="E59" s="26"/>
      <c r="F59" s="26"/>
      <c r="G59" s="26">
        <v>2300</v>
      </c>
      <c r="H59" s="26" t="s">
        <v>336</v>
      </c>
      <c r="I59" s="26"/>
      <c r="J59" s="26"/>
      <c r="K59" s="112"/>
      <c r="L59" s="112"/>
    </row>
    <row r="60" spans="1:12" ht="13.5">
      <c r="A60" s="26"/>
      <c r="B60" s="26"/>
      <c r="C60" s="26"/>
      <c r="D60" s="26"/>
      <c r="E60" s="26"/>
      <c r="F60" s="26"/>
      <c r="G60" s="26"/>
      <c r="H60" s="26"/>
      <c r="I60" s="26">
        <v>23000</v>
      </c>
      <c r="J60" s="26" t="s">
        <v>336</v>
      </c>
      <c r="K60" s="112"/>
      <c r="L60" s="112"/>
    </row>
    <row r="61" spans="1:12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112">
        <v>230000</v>
      </c>
      <c r="L61" s="112" t="s">
        <v>336</v>
      </c>
    </row>
    <row r="62" spans="1:12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112">
        <v>230001</v>
      </c>
      <c r="L62" s="112" t="s">
        <v>337</v>
      </c>
    </row>
    <row r="63" spans="1:12" ht="13.5">
      <c r="A63" s="26"/>
      <c r="B63" s="26"/>
      <c r="C63" s="26"/>
      <c r="D63" s="26"/>
      <c r="E63" s="26"/>
      <c r="F63" s="26"/>
      <c r="G63" s="26"/>
      <c r="H63" s="26"/>
      <c r="I63" s="26">
        <v>23005</v>
      </c>
      <c r="J63" s="26" t="s">
        <v>338</v>
      </c>
      <c r="K63" s="112"/>
      <c r="L63" s="112"/>
    </row>
    <row r="64" spans="1:12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112">
        <v>230050</v>
      </c>
      <c r="L64" s="112" t="s">
        <v>338</v>
      </c>
    </row>
    <row r="65" spans="1:12" ht="13.5">
      <c r="A65" s="26"/>
      <c r="B65" s="26"/>
      <c r="C65" s="26"/>
      <c r="D65" s="26"/>
      <c r="E65" s="26"/>
      <c r="F65" s="26"/>
      <c r="G65" s="26"/>
      <c r="H65" s="26"/>
      <c r="I65" s="26">
        <v>23010</v>
      </c>
      <c r="J65" s="26" t="s">
        <v>339</v>
      </c>
      <c r="K65" s="112"/>
      <c r="L65" s="112"/>
    </row>
    <row r="66" spans="1:12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112">
        <v>230100</v>
      </c>
      <c r="L66" s="112" t="s">
        <v>339</v>
      </c>
    </row>
    <row r="67" spans="1:12" ht="13.5">
      <c r="A67" s="26"/>
      <c r="B67" s="26"/>
      <c r="C67" s="26"/>
      <c r="D67" s="26"/>
      <c r="E67" s="26"/>
      <c r="F67" s="26"/>
      <c r="G67" s="26"/>
      <c r="H67" s="26"/>
      <c r="I67" s="26">
        <v>23015</v>
      </c>
      <c r="J67" s="26" t="s">
        <v>340</v>
      </c>
      <c r="K67" s="112"/>
      <c r="L67" s="112"/>
    </row>
    <row r="68" spans="1:12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112">
        <v>230150</v>
      </c>
      <c r="L68" s="112" t="s">
        <v>340</v>
      </c>
    </row>
    <row r="69" spans="1:12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112">
        <v>230151</v>
      </c>
      <c r="L69" s="112" t="s">
        <v>341</v>
      </c>
    </row>
    <row r="70" spans="1:12" ht="13.5">
      <c r="A70" s="26"/>
      <c r="B70" s="26"/>
      <c r="C70" s="26"/>
      <c r="D70" s="26"/>
      <c r="E70" s="26"/>
      <c r="F70" s="26"/>
      <c r="G70" s="26"/>
      <c r="H70" s="26"/>
      <c r="I70" s="26">
        <v>23020</v>
      </c>
      <c r="J70" s="26" t="s">
        <v>342</v>
      </c>
      <c r="K70" s="112"/>
      <c r="L70" s="112"/>
    </row>
    <row r="71" spans="1:12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112">
        <v>230200</v>
      </c>
      <c r="L71" s="112" t="s">
        <v>342</v>
      </c>
    </row>
    <row r="72" spans="1:12" ht="13.5">
      <c r="A72" s="26"/>
      <c r="B72" s="26"/>
      <c r="C72" s="26"/>
      <c r="D72" s="26"/>
      <c r="E72" s="26"/>
      <c r="F72" s="26"/>
      <c r="G72" s="26"/>
      <c r="H72" s="26"/>
      <c r="I72" s="26">
        <v>23030</v>
      </c>
      <c r="J72" s="26" t="s">
        <v>343</v>
      </c>
      <c r="K72" s="112"/>
      <c r="L72" s="112"/>
    </row>
    <row r="73" spans="1:12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112">
        <v>230300</v>
      </c>
      <c r="L73" s="112" t="s">
        <v>343</v>
      </c>
    </row>
    <row r="74" spans="1:12" ht="13.5">
      <c r="A74" s="26"/>
      <c r="B74" s="26"/>
      <c r="C74" s="26"/>
      <c r="D74" s="26"/>
      <c r="E74" s="26"/>
      <c r="F74" s="26"/>
      <c r="G74" s="26">
        <v>2400</v>
      </c>
      <c r="H74" s="26" t="s">
        <v>344</v>
      </c>
      <c r="I74" s="26"/>
      <c r="J74" s="26"/>
      <c r="K74" s="112"/>
      <c r="L74" s="112"/>
    </row>
    <row r="75" spans="1:12" ht="13.5">
      <c r="A75" s="26"/>
      <c r="B75" s="26"/>
      <c r="C75" s="26"/>
      <c r="D75" s="26"/>
      <c r="E75" s="26"/>
      <c r="F75" s="26"/>
      <c r="G75" s="26"/>
      <c r="H75" s="26"/>
      <c r="I75" s="26">
        <v>24000</v>
      </c>
      <c r="J75" s="26" t="s">
        <v>345</v>
      </c>
      <c r="K75" s="112"/>
      <c r="L75" s="112"/>
    </row>
    <row r="76" spans="1:12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112">
        <v>240000</v>
      </c>
      <c r="L76" s="112" t="s">
        <v>345</v>
      </c>
    </row>
    <row r="77" spans="1:12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112">
        <v>240001</v>
      </c>
      <c r="L77" s="112" t="s">
        <v>346</v>
      </c>
    </row>
    <row r="78" spans="1:12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112">
        <v>240002</v>
      </c>
      <c r="L78" s="112" t="s">
        <v>347</v>
      </c>
    </row>
    <row r="79" spans="1:12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112">
        <v>240003</v>
      </c>
      <c r="L79" s="112" t="s">
        <v>348</v>
      </c>
    </row>
    <row r="80" spans="1:12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112">
        <v>240004</v>
      </c>
      <c r="L80" s="112" t="s">
        <v>349</v>
      </c>
    </row>
    <row r="81" spans="1:12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112">
        <v>240005</v>
      </c>
      <c r="L81" s="112" t="s">
        <v>350</v>
      </c>
    </row>
    <row r="82" spans="1:12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112">
        <v>240006</v>
      </c>
      <c r="L82" s="112" t="s">
        <v>351</v>
      </c>
    </row>
    <row r="83" spans="1:12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112">
        <v>240007</v>
      </c>
      <c r="L83" s="112" t="s">
        <v>352</v>
      </c>
    </row>
    <row r="84" spans="1:12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112">
        <v>240008</v>
      </c>
      <c r="L84" s="112" t="s">
        <v>353</v>
      </c>
    </row>
    <row r="85" spans="1:12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112">
        <v>240009</v>
      </c>
      <c r="L85" s="112" t="s">
        <v>354</v>
      </c>
    </row>
    <row r="86" spans="1:12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112">
        <v>240010</v>
      </c>
      <c r="L86" s="112" t="s">
        <v>355</v>
      </c>
    </row>
    <row r="87" spans="1:12" ht="13.5">
      <c r="A87" s="26"/>
      <c r="B87" s="26"/>
      <c r="C87" s="26"/>
      <c r="D87" s="26"/>
      <c r="E87" s="26"/>
      <c r="F87" s="26"/>
      <c r="G87" s="26"/>
      <c r="H87" s="26"/>
      <c r="I87" s="26">
        <v>24005</v>
      </c>
      <c r="J87" s="26" t="s">
        <v>356</v>
      </c>
      <c r="K87" s="112"/>
      <c r="L87" s="112"/>
    </row>
    <row r="88" spans="1:12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112">
        <v>240050</v>
      </c>
      <c r="L88" s="112" t="s">
        <v>356</v>
      </c>
    </row>
    <row r="89" spans="1:12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112">
        <v>240051</v>
      </c>
      <c r="L89" s="112" t="s">
        <v>357</v>
      </c>
    </row>
    <row r="90" spans="1:12" ht="13.5">
      <c r="A90" s="26"/>
      <c r="B90" s="26"/>
      <c r="C90" s="26"/>
      <c r="D90" s="26"/>
      <c r="E90" s="26"/>
      <c r="F90" s="26"/>
      <c r="G90" s="26"/>
      <c r="H90" s="26"/>
      <c r="I90" s="26">
        <v>24010</v>
      </c>
      <c r="J90" s="26" t="s">
        <v>358</v>
      </c>
      <c r="K90" s="112"/>
      <c r="L90" s="112"/>
    </row>
    <row r="91" spans="1:12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112">
        <v>240100</v>
      </c>
      <c r="L91" s="112" t="s">
        <v>358</v>
      </c>
    </row>
    <row r="92" spans="1:12" ht="13.5">
      <c r="A92" s="26"/>
      <c r="B92" s="26"/>
      <c r="C92" s="26"/>
      <c r="D92" s="26"/>
      <c r="E92" s="26"/>
      <c r="F92" s="26"/>
      <c r="G92" s="26"/>
      <c r="H92" s="26"/>
      <c r="I92" s="26">
        <v>24015</v>
      </c>
      <c r="J92" s="26" t="s">
        <v>359</v>
      </c>
      <c r="K92" s="112"/>
      <c r="L92" s="112"/>
    </row>
    <row r="93" spans="1:12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112">
        <v>240150</v>
      </c>
      <c r="L93" s="112" t="s">
        <v>359</v>
      </c>
    </row>
    <row r="94" spans="1:12" ht="13.5">
      <c r="A94" s="26"/>
      <c r="B94" s="26"/>
      <c r="C94" s="26"/>
      <c r="D94" s="26"/>
      <c r="E94" s="26"/>
      <c r="F94" s="26"/>
      <c r="G94" s="26"/>
      <c r="H94" s="26"/>
      <c r="I94" s="26">
        <v>24020</v>
      </c>
      <c r="J94" s="26" t="s">
        <v>360</v>
      </c>
      <c r="K94" s="112"/>
      <c r="L94" s="112"/>
    </row>
    <row r="95" spans="1:12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112">
        <v>240200</v>
      </c>
      <c r="L95" s="112" t="s">
        <v>360</v>
      </c>
    </row>
    <row r="96" spans="1:12" ht="13.5">
      <c r="A96" s="26"/>
      <c r="B96" s="26"/>
      <c r="C96" s="26"/>
      <c r="D96" s="26"/>
      <c r="E96" s="26"/>
      <c r="F96" s="26"/>
      <c r="G96" s="26"/>
      <c r="H96" s="26"/>
      <c r="I96" s="26">
        <v>24025</v>
      </c>
      <c r="J96" s="26" t="s">
        <v>361</v>
      </c>
      <c r="K96" s="112"/>
      <c r="L96" s="112"/>
    </row>
    <row r="97" spans="1:12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112">
        <v>240250</v>
      </c>
      <c r="L97" s="112" t="s">
        <v>361</v>
      </c>
    </row>
    <row r="98" spans="1:12" ht="13.5">
      <c r="A98" s="26"/>
      <c r="B98" s="26"/>
      <c r="C98" s="26"/>
      <c r="D98" s="26"/>
      <c r="E98" s="26"/>
      <c r="F98" s="26"/>
      <c r="G98" s="26"/>
      <c r="H98" s="26"/>
      <c r="I98" s="26">
        <v>24030</v>
      </c>
      <c r="J98" s="26" t="s">
        <v>362</v>
      </c>
      <c r="K98" s="112"/>
      <c r="L98" s="112"/>
    </row>
    <row r="99" spans="1:12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112">
        <v>240300</v>
      </c>
      <c r="L99" s="112" t="s">
        <v>362</v>
      </c>
    </row>
    <row r="100" spans="1:12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112">
        <v>240301</v>
      </c>
      <c r="L100" s="112" t="s">
        <v>363</v>
      </c>
    </row>
    <row r="101" spans="1:12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112">
        <v>240302</v>
      </c>
      <c r="L101" s="112" t="s">
        <v>364</v>
      </c>
    </row>
    <row r="102" spans="1:12" ht="13.5">
      <c r="A102" s="26"/>
      <c r="B102" s="26"/>
      <c r="C102" s="26"/>
      <c r="D102" s="26"/>
      <c r="E102" s="26"/>
      <c r="F102" s="26"/>
      <c r="G102" s="26"/>
      <c r="H102" s="26"/>
      <c r="I102" s="26">
        <v>24035</v>
      </c>
      <c r="J102" s="26" t="s">
        <v>365</v>
      </c>
      <c r="K102" s="112"/>
      <c r="L102" s="112"/>
    </row>
    <row r="103" spans="1:12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112">
        <v>240350</v>
      </c>
      <c r="L103" s="112" t="str">
        <f>J102</f>
        <v>Psychology</v>
      </c>
    </row>
    <row r="104" spans="1:12" ht="13.5">
      <c r="A104" s="26"/>
      <c r="B104" s="26"/>
      <c r="C104" s="26"/>
      <c r="D104" s="26"/>
      <c r="E104" s="26"/>
      <c r="F104" s="26"/>
      <c r="G104" s="26"/>
      <c r="H104" s="26"/>
      <c r="I104" s="26">
        <v>24040</v>
      </c>
      <c r="J104" s="26" t="s">
        <v>366</v>
      </c>
      <c r="K104" s="112"/>
      <c r="L104" s="112"/>
    </row>
    <row r="105" spans="1:12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112">
        <v>240400</v>
      </c>
      <c r="L105" s="112" t="str">
        <f>J104</f>
        <v>Nursing</v>
      </c>
    </row>
    <row r="106" spans="1:12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112">
        <v>240401</v>
      </c>
      <c r="L106" s="112" t="s">
        <v>367</v>
      </c>
    </row>
    <row r="107" spans="1:12" ht="13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112">
        <v>240402</v>
      </c>
      <c r="L107" s="112" t="s">
        <v>368</v>
      </c>
    </row>
    <row r="108" spans="1:12" ht="13.5">
      <c r="A108" s="26"/>
      <c r="B108" s="26"/>
      <c r="C108" s="26"/>
      <c r="D108" s="26"/>
      <c r="E108" s="26"/>
      <c r="F108" s="26"/>
      <c r="G108" s="26"/>
      <c r="H108" s="26"/>
      <c r="I108" s="26">
        <v>24045</v>
      </c>
      <c r="J108" s="26" t="s">
        <v>369</v>
      </c>
      <c r="K108" s="112"/>
      <c r="L108" s="112"/>
    </row>
    <row r="109" spans="1:12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112">
        <v>240450</v>
      </c>
      <c r="L109" s="112" t="str">
        <f>J108</f>
        <v>Chemistry and Biochemistry</v>
      </c>
    </row>
    <row r="110" spans="1:12" ht="13.5">
      <c r="A110" s="26"/>
      <c r="B110" s="26"/>
      <c r="C110" s="26"/>
      <c r="D110" s="26"/>
      <c r="E110" s="26"/>
      <c r="F110" s="26"/>
      <c r="G110" s="26"/>
      <c r="H110" s="26"/>
      <c r="I110" s="26">
        <v>24050</v>
      </c>
      <c r="J110" s="26" t="s">
        <v>370</v>
      </c>
      <c r="K110" s="112"/>
      <c r="L110" s="112"/>
    </row>
    <row r="111" spans="1:12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112">
        <v>240500</v>
      </c>
      <c r="L111" s="112" t="str">
        <f>J110</f>
        <v>Biological Services</v>
      </c>
    </row>
    <row r="112" spans="1:12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112">
        <v>240501</v>
      </c>
      <c r="L112" s="112" t="s">
        <v>270</v>
      </c>
    </row>
    <row r="113" spans="1:12" ht="13.5">
      <c r="A113" s="26"/>
      <c r="B113" s="26"/>
      <c r="C113" s="26"/>
      <c r="D113" s="26"/>
      <c r="E113" s="26"/>
      <c r="F113" s="26"/>
      <c r="G113" s="26"/>
      <c r="H113" s="26"/>
      <c r="I113" s="26">
        <v>24055</v>
      </c>
      <c r="J113" s="26" t="s">
        <v>371</v>
      </c>
      <c r="K113" s="112"/>
      <c r="L113" s="112"/>
    </row>
    <row r="114" spans="1:12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112">
        <v>240550</v>
      </c>
      <c r="L114" s="112" t="str">
        <f>J113</f>
        <v>Engineering and Physics</v>
      </c>
    </row>
    <row r="115" spans="1:12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112">
        <v>240551</v>
      </c>
      <c r="L115" s="112" t="s">
        <v>372</v>
      </c>
    </row>
    <row r="116" spans="1:12" ht="13.5">
      <c r="A116" s="26"/>
      <c r="B116" s="26"/>
      <c r="C116" s="26"/>
      <c r="D116" s="26"/>
      <c r="E116" s="26"/>
      <c r="F116" s="26"/>
      <c r="G116" s="26"/>
      <c r="H116" s="26"/>
      <c r="I116" s="26">
        <v>24060</v>
      </c>
      <c r="J116" s="26" t="s">
        <v>373</v>
      </c>
      <c r="K116" s="112"/>
      <c r="L116" s="112"/>
    </row>
    <row r="117" spans="1:12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112">
        <v>240600</v>
      </c>
      <c r="L117" s="112" t="s">
        <v>373</v>
      </c>
    </row>
    <row r="118" spans="1:12" ht="13.5">
      <c r="A118" s="26"/>
      <c r="B118" s="26"/>
      <c r="C118" s="26"/>
      <c r="D118" s="26"/>
      <c r="E118" s="26"/>
      <c r="F118" s="26"/>
      <c r="G118" s="26"/>
      <c r="H118" s="26"/>
      <c r="I118" s="26">
        <v>24065</v>
      </c>
      <c r="J118" s="26" t="s">
        <v>374</v>
      </c>
      <c r="K118" s="112"/>
      <c r="L118" s="112"/>
    </row>
    <row r="119" spans="1:12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112">
        <v>240650</v>
      </c>
      <c r="L119" s="112" t="s">
        <v>374</v>
      </c>
    </row>
    <row r="120" spans="1:12" ht="13.5">
      <c r="A120" s="26"/>
      <c r="B120" s="26"/>
      <c r="C120" s="26"/>
      <c r="D120" s="26"/>
      <c r="E120" s="26"/>
      <c r="F120" s="26"/>
      <c r="G120" s="26"/>
      <c r="H120" s="26"/>
      <c r="I120" s="26">
        <v>24070</v>
      </c>
      <c r="J120" s="26" t="s">
        <v>375</v>
      </c>
      <c r="K120" s="112"/>
      <c r="L120" s="112"/>
    </row>
    <row r="121" spans="1:12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112">
        <v>240700</v>
      </c>
      <c r="L121" s="112" t="str">
        <f>J120</f>
        <v>Social Sciences</v>
      </c>
    </row>
    <row r="122" spans="1:12" ht="13.5">
      <c r="A122" s="26"/>
      <c r="B122" s="26"/>
      <c r="C122" s="26"/>
      <c r="D122" s="26"/>
      <c r="E122" s="26"/>
      <c r="F122" s="26"/>
      <c r="G122" s="26"/>
      <c r="H122" s="26"/>
      <c r="I122" s="26">
        <v>24075</v>
      </c>
      <c r="J122" s="26" t="s">
        <v>376</v>
      </c>
      <c r="K122" s="112"/>
      <c r="L122" s="112"/>
    </row>
    <row r="123" spans="1:12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112">
        <v>240750</v>
      </c>
      <c r="L123" s="112" t="s">
        <v>376</v>
      </c>
    </row>
    <row r="124" spans="1:12" ht="13.5">
      <c r="A124" s="26"/>
      <c r="B124" s="26"/>
      <c r="C124" s="26"/>
      <c r="D124" s="26"/>
      <c r="E124" s="26"/>
      <c r="F124" s="26"/>
      <c r="G124" s="26"/>
      <c r="H124" s="26"/>
      <c r="I124" s="26">
        <v>24080</v>
      </c>
      <c r="J124" s="26" t="s">
        <v>377</v>
      </c>
      <c r="K124" s="112"/>
      <c r="L124" s="112"/>
    </row>
    <row r="125" spans="1:12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112">
        <v>240800</v>
      </c>
      <c r="L125" s="112" t="s">
        <v>377</v>
      </c>
    </row>
    <row r="126" spans="1:12" ht="13.5">
      <c r="A126" s="26"/>
      <c r="B126" s="26"/>
      <c r="C126" s="26"/>
      <c r="D126" s="26"/>
      <c r="E126" s="26"/>
      <c r="F126" s="26"/>
      <c r="G126" s="26"/>
      <c r="H126" s="26"/>
      <c r="I126" s="26">
        <v>24085</v>
      </c>
      <c r="J126" s="26" t="s">
        <v>378</v>
      </c>
      <c r="K126" s="112"/>
      <c r="L126" s="112"/>
    </row>
    <row r="127" spans="1:12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112">
        <v>240850</v>
      </c>
      <c r="L127" s="112" t="s">
        <v>378</v>
      </c>
    </row>
    <row r="128" spans="1:12" ht="13.5">
      <c r="A128" s="26"/>
      <c r="B128" s="26"/>
      <c r="C128" s="26"/>
      <c r="D128" s="26"/>
      <c r="E128" s="26"/>
      <c r="F128" s="26"/>
      <c r="G128" s="26"/>
      <c r="H128" s="26"/>
      <c r="I128" s="26">
        <v>24090</v>
      </c>
      <c r="J128" s="26" t="s">
        <v>379</v>
      </c>
      <c r="K128" s="112"/>
      <c r="L128" s="112"/>
    </row>
    <row r="129" spans="1:12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112">
        <v>240900</v>
      </c>
      <c r="L129" s="112" t="s">
        <v>379</v>
      </c>
    </row>
    <row r="130" spans="1:12" ht="13.5">
      <c r="A130" s="26"/>
      <c r="B130" s="26"/>
      <c r="C130" s="26"/>
      <c r="D130" s="26"/>
      <c r="E130" s="26"/>
      <c r="F130" s="26"/>
      <c r="G130" s="26"/>
      <c r="H130" s="26"/>
      <c r="I130" s="26">
        <v>24095</v>
      </c>
      <c r="J130" s="26" t="s">
        <v>380</v>
      </c>
      <c r="K130" s="112"/>
      <c r="L130" s="112"/>
    </row>
    <row r="131" spans="1:12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112">
        <v>240950</v>
      </c>
      <c r="L131" s="112" t="s">
        <v>380</v>
      </c>
    </row>
    <row r="132" spans="1:12" ht="13.5">
      <c r="A132" s="26"/>
      <c r="B132" s="26"/>
      <c r="C132" s="26"/>
      <c r="D132" s="26"/>
      <c r="E132" s="26"/>
      <c r="F132" s="26"/>
      <c r="G132" s="26"/>
      <c r="H132" s="26"/>
      <c r="I132" s="26">
        <v>24100</v>
      </c>
      <c r="J132" s="26" t="s">
        <v>381</v>
      </c>
      <c r="K132" s="112"/>
      <c r="L132" s="112"/>
    </row>
    <row r="133" spans="1:12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12">
        <v>241000</v>
      </c>
      <c r="L133" s="112" t="s">
        <v>382</v>
      </c>
    </row>
    <row r="134" spans="1:12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12">
        <v>241001</v>
      </c>
      <c r="L134" s="112" t="s">
        <v>383</v>
      </c>
    </row>
    <row r="135" spans="1:12" ht="13.5">
      <c r="A135" s="26"/>
      <c r="B135" s="26"/>
      <c r="C135" s="26"/>
      <c r="D135" s="26"/>
      <c r="E135" s="26"/>
      <c r="F135" s="26"/>
      <c r="G135" s="26"/>
      <c r="H135" s="26"/>
      <c r="I135" s="26">
        <v>24105</v>
      </c>
      <c r="J135" s="26" t="s">
        <v>384</v>
      </c>
      <c r="K135" s="112"/>
      <c r="L135" s="112"/>
    </row>
    <row r="136" spans="1:12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112">
        <v>241050</v>
      </c>
      <c r="L136" s="112" t="s">
        <v>384</v>
      </c>
    </row>
    <row r="137" spans="1:12" ht="13.5">
      <c r="A137" s="26"/>
      <c r="B137" s="26"/>
      <c r="C137" s="26"/>
      <c r="D137" s="26"/>
      <c r="E137" s="26"/>
      <c r="F137" s="26"/>
      <c r="G137" s="26"/>
      <c r="H137" s="26"/>
      <c r="I137" s="26">
        <v>24110</v>
      </c>
      <c r="J137" s="26" t="s">
        <v>385</v>
      </c>
      <c r="K137" s="112"/>
      <c r="L137" s="112"/>
    </row>
    <row r="138" spans="1:12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112">
        <v>241100</v>
      </c>
      <c r="L138" s="112" t="s">
        <v>385</v>
      </c>
    </row>
    <row r="139" spans="1:12" ht="13.5">
      <c r="A139" s="26"/>
      <c r="B139" s="26"/>
      <c r="C139" s="26"/>
      <c r="D139" s="26"/>
      <c r="E139" s="26"/>
      <c r="F139" s="26"/>
      <c r="G139" s="26"/>
      <c r="H139" s="26"/>
      <c r="I139" s="26">
        <v>24115</v>
      </c>
      <c r="J139" s="26" t="s">
        <v>386</v>
      </c>
      <c r="K139" s="112"/>
      <c r="L139" s="112"/>
    </row>
    <row r="140" spans="1:12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112">
        <v>241150</v>
      </c>
      <c r="L140" s="112" t="s">
        <v>386</v>
      </c>
    </row>
    <row r="141" spans="1:12" ht="13.5">
      <c r="A141" s="26"/>
      <c r="B141" s="26"/>
      <c r="C141" s="26"/>
      <c r="D141" s="26"/>
      <c r="E141" s="26"/>
      <c r="F141" s="26"/>
      <c r="G141" s="26">
        <v>2610</v>
      </c>
      <c r="H141" s="26" t="s">
        <v>387</v>
      </c>
      <c r="I141" s="26"/>
      <c r="J141" s="26"/>
      <c r="K141" s="112"/>
      <c r="L141" s="112"/>
    </row>
    <row r="142" spans="1:12" ht="13.5">
      <c r="A142" s="26"/>
      <c r="B142" s="26"/>
      <c r="C142" s="26"/>
      <c r="D142" s="26"/>
      <c r="E142" s="26"/>
      <c r="F142" s="26"/>
      <c r="G142" s="26"/>
      <c r="H142" s="26"/>
      <c r="I142" s="26">
        <v>26100</v>
      </c>
      <c r="J142" s="26" t="s">
        <v>387</v>
      </c>
      <c r="K142" s="112"/>
      <c r="L142" s="112"/>
    </row>
    <row r="143" spans="1:12" ht="13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112">
        <v>261000</v>
      </c>
      <c r="L143" s="112" t="s">
        <v>388</v>
      </c>
    </row>
    <row r="144" spans="1:12" ht="13.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112">
        <v>261001</v>
      </c>
      <c r="L144" s="112" t="s">
        <v>389</v>
      </c>
    </row>
    <row r="145" spans="1:12" ht="13.5">
      <c r="A145" s="26"/>
      <c r="B145" s="26"/>
      <c r="C145" s="26"/>
      <c r="D145" s="26"/>
      <c r="E145" s="26"/>
      <c r="F145" s="26"/>
      <c r="G145" s="26">
        <v>2620</v>
      </c>
      <c r="H145" s="26" t="s">
        <v>390</v>
      </c>
      <c r="I145" s="26"/>
      <c r="J145" s="26"/>
      <c r="K145" s="112"/>
      <c r="L145" s="112"/>
    </row>
    <row r="146" spans="1:12" ht="13.5">
      <c r="A146" s="26"/>
      <c r="B146" s="26"/>
      <c r="C146" s="26"/>
      <c r="D146" s="26"/>
      <c r="E146" s="26"/>
      <c r="F146" s="26"/>
      <c r="G146" s="26"/>
      <c r="H146" s="26"/>
      <c r="I146" s="26">
        <v>26200</v>
      </c>
      <c r="J146" s="26" t="s">
        <v>390</v>
      </c>
      <c r="K146" s="112"/>
      <c r="L146" s="112"/>
    </row>
    <row r="147" spans="1:12" ht="13.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112">
        <v>262001</v>
      </c>
      <c r="L147" s="112" t="s">
        <v>390</v>
      </c>
    </row>
    <row r="148" spans="1:12" ht="13.5">
      <c r="A148" s="26"/>
      <c r="B148" s="26"/>
      <c r="C148" s="26"/>
      <c r="D148" s="26"/>
      <c r="E148" s="26"/>
      <c r="F148" s="26"/>
      <c r="G148" s="26">
        <v>2630</v>
      </c>
      <c r="H148" s="26" t="s">
        <v>391</v>
      </c>
      <c r="I148" s="26"/>
      <c r="J148" s="26"/>
      <c r="K148" s="112"/>
      <c r="L148" s="112"/>
    </row>
    <row r="149" spans="1:12" ht="13.5">
      <c r="A149" s="26"/>
      <c r="B149" s="26"/>
      <c r="C149" s="26"/>
      <c r="D149" s="26"/>
      <c r="E149" s="26"/>
      <c r="F149" s="26"/>
      <c r="G149" s="26"/>
      <c r="H149" s="26"/>
      <c r="I149" s="26">
        <v>26300</v>
      </c>
      <c r="J149" s="26" t="s">
        <v>392</v>
      </c>
      <c r="K149" s="112"/>
      <c r="L149" s="112"/>
    </row>
    <row r="150" spans="1:12" ht="13.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112">
        <v>263000</v>
      </c>
      <c r="L150" s="112" t="s">
        <v>393</v>
      </c>
    </row>
    <row r="151" spans="1:12" ht="13.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112">
        <v>263001</v>
      </c>
      <c r="L151" s="112" t="s">
        <v>182</v>
      </c>
    </row>
    <row r="152" spans="1:12" ht="13.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112">
        <v>263002</v>
      </c>
      <c r="L152" s="112" t="s">
        <v>394</v>
      </c>
    </row>
    <row r="153" spans="1:12" ht="13.5">
      <c r="A153" s="26"/>
      <c r="B153" s="26"/>
      <c r="C153" s="26"/>
      <c r="D153" s="26"/>
      <c r="E153" s="26"/>
      <c r="F153" s="26"/>
      <c r="G153" s="26">
        <v>2640</v>
      </c>
      <c r="H153" s="26" t="s">
        <v>395</v>
      </c>
      <c r="I153" s="26"/>
      <c r="J153" s="26"/>
      <c r="K153" s="112"/>
      <c r="L153" s="112"/>
    </row>
    <row r="154" spans="1:12" ht="13.5">
      <c r="A154" s="26"/>
      <c r="B154" s="26"/>
      <c r="C154" s="26"/>
      <c r="D154" s="26"/>
      <c r="E154" s="26"/>
      <c r="F154" s="26"/>
      <c r="G154" s="26"/>
      <c r="H154" s="26"/>
      <c r="I154" s="26">
        <v>26400</v>
      </c>
      <c r="J154" s="26" t="s">
        <v>395</v>
      </c>
      <c r="K154" s="112"/>
      <c r="L154" s="112"/>
    </row>
    <row r="155" spans="1:12" ht="13.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112">
        <v>264000</v>
      </c>
      <c r="L155" s="112" t="s">
        <v>395</v>
      </c>
    </row>
    <row r="156" spans="1:12" ht="13.5">
      <c r="A156" s="26"/>
      <c r="B156" s="26"/>
      <c r="C156" s="26"/>
      <c r="D156" s="26"/>
      <c r="E156" s="26"/>
      <c r="F156" s="26"/>
      <c r="G156" s="26">
        <v>2641</v>
      </c>
      <c r="H156" s="26" t="s">
        <v>396</v>
      </c>
      <c r="I156" s="26"/>
      <c r="J156" s="26"/>
      <c r="K156" s="112"/>
      <c r="L156" s="112"/>
    </row>
    <row r="157" spans="1:12" ht="13.5">
      <c r="A157" s="26"/>
      <c r="B157" s="26"/>
      <c r="C157" s="26"/>
      <c r="D157" s="26"/>
      <c r="E157" s="26"/>
      <c r="F157" s="26"/>
      <c r="G157" s="26"/>
      <c r="H157" s="26"/>
      <c r="I157" s="26">
        <v>26410</v>
      </c>
      <c r="J157" s="26" t="s">
        <v>396</v>
      </c>
      <c r="K157" s="112"/>
      <c r="L157" s="112"/>
    </row>
    <row r="158" spans="1:12" ht="13.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112">
        <v>264100</v>
      </c>
      <c r="L158" s="112" t="s">
        <v>396</v>
      </c>
    </row>
    <row r="159" spans="1:12" ht="13.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112">
        <v>264101</v>
      </c>
      <c r="L159" s="112" t="s">
        <v>397</v>
      </c>
    </row>
    <row r="160" spans="1:12" ht="13.5">
      <c r="A160" s="26"/>
      <c r="B160" s="26"/>
      <c r="C160" s="26"/>
      <c r="D160" s="26"/>
      <c r="E160" s="26"/>
      <c r="F160" s="26"/>
      <c r="G160" s="26">
        <v>2642</v>
      </c>
      <c r="H160" s="26" t="s">
        <v>398</v>
      </c>
      <c r="I160" s="26"/>
      <c r="J160" s="26"/>
      <c r="K160" s="112"/>
      <c r="L160" s="112"/>
    </row>
    <row r="161" spans="1:12" ht="13.5">
      <c r="A161" s="26"/>
      <c r="B161" s="26"/>
      <c r="C161" s="26"/>
      <c r="D161" s="26"/>
      <c r="E161" s="26"/>
      <c r="F161" s="26"/>
      <c r="G161" s="26"/>
      <c r="H161" s="26"/>
      <c r="I161" s="26">
        <v>26420</v>
      </c>
      <c r="J161" s="26" t="s">
        <v>398</v>
      </c>
      <c r="K161" s="112"/>
      <c r="L161" s="112"/>
    </row>
    <row r="162" spans="1:12" ht="13.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112">
        <v>264200</v>
      </c>
      <c r="L162" s="112" t="s">
        <v>398</v>
      </c>
    </row>
    <row r="163" spans="1:12" ht="13.5">
      <c r="A163" s="26"/>
      <c r="B163" s="26"/>
      <c r="C163" s="26"/>
      <c r="D163" s="26"/>
      <c r="E163" s="26"/>
      <c r="F163" s="26"/>
      <c r="G163" s="26">
        <v>2643</v>
      </c>
      <c r="H163" s="26" t="s">
        <v>399</v>
      </c>
      <c r="I163" s="26"/>
      <c r="J163" s="26"/>
      <c r="K163" s="112"/>
      <c r="L163" s="112"/>
    </row>
    <row r="164" spans="1:12" ht="13.5">
      <c r="A164" s="26"/>
      <c r="B164" s="26"/>
      <c r="C164" s="26"/>
      <c r="D164" s="26"/>
      <c r="E164" s="26"/>
      <c r="F164" s="26"/>
      <c r="G164" s="26"/>
      <c r="H164" s="26"/>
      <c r="I164" s="26">
        <v>26430</v>
      </c>
      <c r="J164" s="26" t="s">
        <v>399</v>
      </c>
      <c r="K164" s="112"/>
      <c r="L164" s="112"/>
    </row>
    <row r="165" spans="1:12" ht="13.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112">
        <v>264300</v>
      </c>
      <c r="L165" s="112" t="s">
        <v>399</v>
      </c>
    </row>
    <row r="166" spans="1:12" ht="13.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112">
        <v>264301</v>
      </c>
      <c r="L166" s="112" t="s">
        <v>400</v>
      </c>
    </row>
    <row r="167" spans="1:12" ht="13.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112">
        <v>264302</v>
      </c>
      <c r="L167" s="112" t="s">
        <v>401</v>
      </c>
    </row>
    <row r="168" spans="1:12" ht="13.5">
      <c r="A168" s="26"/>
      <c r="B168" s="26"/>
      <c r="C168" s="26"/>
      <c r="D168" s="26"/>
      <c r="E168" s="26"/>
      <c r="F168" s="26"/>
      <c r="G168" s="26">
        <v>2644</v>
      </c>
      <c r="H168" s="26" t="s">
        <v>402</v>
      </c>
      <c r="I168" s="26"/>
      <c r="J168" s="26"/>
      <c r="K168" s="112"/>
      <c r="L168" s="112"/>
    </row>
    <row r="169" spans="1:12" ht="13.5">
      <c r="A169" s="26"/>
      <c r="B169" s="26"/>
      <c r="C169" s="26"/>
      <c r="D169" s="26"/>
      <c r="E169" s="26"/>
      <c r="F169" s="26"/>
      <c r="G169" s="26"/>
      <c r="H169" s="26"/>
      <c r="I169" s="26">
        <v>26440</v>
      </c>
      <c r="J169" s="26" t="s">
        <v>402</v>
      </c>
      <c r="K169" s="112"/>
      <c r="L169" s="112"/>
    </row>
    <row r="170" spans="1:12" ht="13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112">
        <v>264400</v>
      </c>
      <c r="L170" s="112" t="s">
        <v>402</v>
      </c>
    </row>
    <row r="171" spans="1:12" ht="13.5">
      <c r="A171" s="26"/>
      <c r="B171" s="26"/>
      <c r="C171" s="26"/>
      <c r="D171" s="26"/>
      <c r="E171" s="26"/>
      <c r="F171" s="26"/>
      <c r="G171" s="26">
        <v>2645</v>
      </c>
      <c r="H171" s="26" t="s">
        <v>403</v>
      </c>
      <c r="I171" s="26"/>
      <c r="J171" s="26"/>
      <c r="K171" s="112"/>
      <c r="L171" s="112"/>
    </row>
    <row r="172" spans="1:12" ht="13.5">
      <c r="A172" s="26"/>
      <c r="B172" s="26"/>
      <c r="C172" s="26"/>
      <c r="D172" s="26"/>
      <c r="E172" s="26"/>
      <c r="F172" s="26"/>
      <c r="G172" s="26"/>
      <c r="H172" s="26"/>
      <c r="I172" s="26">
        <v>26450</v>
      </c>
      <c r="J172" s="26" t="s">
        <v>403</v>
      </c>
      <c r="K172" s="112"/>
      <c r="L172" s="112"/>
    </row>
    <row r="173" spans="1:12" ht="13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112">
        <v>264500</v>
      </c>
      <c r="L173" s="112" t="s">
        <v>403</v>
      </c>
    </row>
    <row r="174" spans="1:12" ht="13.5">
      <c r="A174" s="26"/>
      <c r="B174" s="26"/>
      <c r="C174" s="26"/>
      <c r="D174" s="26"/>
      <c r="E174" s="26"/>
      <c r="F174" s="26"/>
      <c r="G174" s="26">
        <v>2646</v>
      </c>
      <c r="H174" s="26" t="s">
        <v>404</v>
      </c>
      <c r="I174" s="26"/>
      <c r="J174" s="26"/>
      <c r="K174" s="112"/>
      <c r="L174" s="112"/>
    </row>
    <row r="175" spans="1:12" ht="13.5">
      <c r="A175" s="26"/>
      <c r="B175" s="26"/>
      <c r="C175" s="26"/>
      <c r="D175" s="26"/>
      <c r="E175" s="26"/>
      <c r="F175" s="26"/>
      <c r="G175" s="26"/>
      <c r="H175" s="26"/>
      <c r="I175" s="26">
        <v>26460</v>
      </c>
      <c r="J175" s="26" t="s">
        <v>404</v>
      </c>
      <c r="K175" s="112"/>
      <c r="L175" s="112"/>
    </row>
    <row r="176" spans="1:12" ht="13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112">
        <v>264600</v>
      </c>
      <c r="L176" s="112" t="s">
        <v>404</v>
      </c>
    </row>
    <row r="177" spans="1:12" ht="13.5">
      <c r="A177" s="26"/>
      <c r="B177" s="26"/>
      <c r="C177" s="26"/>
      <c r="D177" s="26"/>
      <c r="E177" s="26"/>
      <c r="F177" s="26"/>
      <c r="G177" s="26">
        <v>2647</v>
      </c>
      <c r="H177" s="26" t="s">
        <v>405</v>
      </c>
      <c r="I177" s="26"/>
      <c r="J177" s="26"/>
      <c r="K177" s="112"/>
      <c r="L177" s="112"/>
    </row>
    <row r="178" spans="1:12" ht="13.5">
      <c r="A178" s="26"/>
      <c r="B178" s="26"/>
      <c r="C178" s="26"/>
      <c r="D178" s="26"/>
      <c r="E178" s="26"/>
      <c r="F178" s="26"/>
      <c r="G178" s="26"/>
      <c r="H178" s="26"/>
      <c r="I178" s="26">
        <v>26470</v>
      </c>
      <c r="J178" s="26" t="s">
        <v>405</v>
      </c>
      <c r="K178" s="112"/>
      <c r="L178" s="112"/>
    </row>
    <row r="179" spans="1:12" ht="13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12">
        <v>264700</v>
      </c>
      <c r="L179" s="112" t="s">
        <v>405</v>
      </c>
    </row>
    <row r="180" spans="1:12" ht="13.5">
      <c r="A180" s="26"/>
      <c r="B180" s="26"/>
      <c r="C180" s="26"/>
      <c r="D180" s="26"/>
      <c r="E180" s="26"/>
      <c r="F180" s="26"/>
      <c r="G180" s="26">
        <v>2648</v>
      </c>
      <c r="H180" s="26" t="s">
        <v>406</v>
      </c>
      <c r="I180" s="26"/>
      <c r="J180" s="26"/>
      <c r="K180" s="112"/>
      <c r="L180" s="112"/>
    </row>
    <row r="181" spans="1:12" ht="13.5">
      <c r="A181" s="26"/>
      <c r="B181" s="26"/>
      <c r="C181" s="26"/>
      <c r="D181" s="26"/>
      <c r="E181" s="26"/>
      <c r="F181" s="26"/>
      <c r="G181" s="26"/>
      <c r="H181" s="26"/>
      <c r="I181" s="26">
        <v>26480</v>
      </c>
      <c r="J181" s="26" t="s">
        <v>406</v>
      </c>
      <c r="K181" s="112"/>
      <c r="L181" s="112"/>
    </row>
    <row r="182" spans="1:12" ht="13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12">
        <v>264800</v>
      </c>
      <c r="L182" s="112" t="s">
        <v>406</v>
      </c>
    </row>
    <row r="183" spans="1:12" ht="13.5">
      <c r="A183" s="26"/>
      <c r="B183" s="26"/>
      <c r="C183" s="26"/>
      <c r="D183" s="26"/>
      <c r="E183" s="26"/>
      <c r="F183" s="26"/>
      <c r="G183" s="26">
        <v>2649</v>
      </c>
      <c r="H183" s="26" t="s">
        <v>407</v>
      </c>
      <c r="I183" s="26"/>
      <c r="J183" s="26"/>
      <c r="K183" s="112"/>
      <c r="L183" s="112"/>
    </row>
    <row r="184" spans="1:12" ht="13.5">
      <c r="A184" s="26"/>
      <c r="B184" s="26"/>
      <c r="C184" s="26"/>
      <c r="D184" s="26"/>
      <c r="E184" s="26"/>
      <c r="F184" s="26"/>
      <c r="G184" s="26"/>
      <c r="H184" s="26"/>
      <c r="I184" s="26">
        <v>26490</v>
      </c>
      <c r="J184" s="26" t="s">
        <v>407</v>
      </c>
      <c r="K184" s="112"/>
      <c r="L184" s="112"/>
    </row>
    <row r="185" spans="1:12" ht="13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12">
        <v>264900</v>
      </c>
      <c r="L185" s="112" t="s">
        <v>407</v>
      </c>
    </row>
    <row r="186" spans="1:12" ht="13.5">
      <c r="A186" s="26"/>
      <c r="B186" s="26"/>
      <c r="C186" s="26">
        <v>30</v>
      </c>
      <c r="D186" s="26" t="s">
        <v>408</v>
      </c>
      <c r="E186" s="26"/>
      <c r="F186" s="26"/>
      <c r="G186" s="26"/>
      <c r="H186" s="26"/>
      <c r="I186" s="26"/>
      <c r="J186" s="26"/>
      <c r="K186" s="112"/>
      <c r="L186" s="112"/>
    </row>
    <row r="187" spans="1:12" ht="13.5">
      <c r="A187" s="26"/>
      <c r="B187" s="26"/>
      <c r="C187" s="26"/>
      <c r="D187" s="26"/>
      <c r="E187" s="26">
        <v>300</v>
      </c>
      <c r="F187" s="26" t="s">
        <v>408</v>
      </c>
      <c r="G187" s="26"/>
      <c r="H187" s="26"/>
      <c r="I187" s="26"/>
      <c r="J187" s="26"/>
      <c r="K187" s="112"/>
      <c r="L187" s="112"/>
    </row>
    <row r="188" spans="1:12" ht="13.5">
      <c r="A188" s="26"/>
      <c r="B188" s="26"/>
      <c r="C188" s="26"/>
      <c r="D188" s="26"/>
      <c r="E188" s="26"/>
      <c r="F188" s="26"/>
      <c r="G188" s="26">
        <v>3000</v>
      </c>
      <c r="H188" s="26" t="s">
        <v>408</v>
      </c>
      <c r="I188" s="26"/>
      <c r="J188" s="26"/>
      <c r="K188" s="112"/>
      <c r="L188" s="112"/>
    </row>
    <row r="189" spans="1:12" ht="13.5">
      <c r="A189" s="26"/>
      <c r="B189" s="26"/>
      <c r="C189" s="26"/>
      <c r="D189" s="26"/>
      <c r="E189" s="26"/>
      <c r="F189" s="26"/>
      <c r="G189" s="26"/>
      <c r="H189" s="26"/>
      <c r="I189" s="26">
        <v>30000</v>
      </c>
      <c r="J189" s="26" t="s">
        <v>408</v>
      </c>
      <c r="K189" s="112"/>
      <c r="L189" s="112"/>
    </row>
    <row r="190" spans="1:12" ht="13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12">
        <v>300000</v>
      </c>
      <c r="L190" s="112" t="s">
        <v>408</v>
      </c>
    </row>
    <row r="191" spans="1:12" ht="13.5">
      <c r="A191" s="26"/>
      <c r="B191" s="26"/>
      <c r="C191" s="26"/>
      <c r="D191" s="26"/>
      <c r="E191" s="26"/>
      <c r="F191" s="26"/>
      <c r="G191" s="26"/>
      <c r="H191" s="26"/>
      <c r="I191" s="26">
        <v>31100</v>
      </c>
      <c r="J191" s="26" t="s">
        <v>409</v>
      </c>
      <c r="K191" s="112"/>
      <c r="L191" s="112"/>
    </row>
    <row r="192" spans="1:12" ht="13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12">
        <v>311000</v>
      </c>
      <c r="L192" s="112" t="s">
        <v>409</v>
      </c>
    </row>
    <row r="193" spans="1:12" ht="13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12">
        <v>311001</v>
      </c>
      <c r="L193" s="112" t="s">
        <v>410</v>
      </c>
    </row>
    <row r="194" spans="1:12" ht="13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12">
        <v>311002</v>
      </c>
      <c r="L194" s="112" t="s">
        <v>411</v>
      </c>
    </row>
    <row r="195" spans="1:12" ht="13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12">
        <v>311003</v>
      </c>
      <c r="L195" s="112" t="s">
        <v>412</v>
      </c>
    </row>
    <row r="196" spans="1:12" ht="13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12">
        <v>311004</v>
      </c>
      <c r="L196" s="112" t="s">
        <v>412</v>
      </c>
    </row>
    <row r="197" spans="1:12" ht="13.5">
      <c r="A197" s="26"/>
      <c r="B197" s="26"/>
      <c r="C197" s="26"/>
      <c r="D197" s="26"/>
      <c r="E197" s="26"/>
      <c r="F197" s="26"/>
      <c r="G197" s="26"/>
      <c r="H197" s="26"/>
      <c r="I197" s="26">
        <v>31200</v>
      </c>
      <c r="J197" s="26" t="s">
        <v>413</v>
      </c>
      <c r="K197" s="112"/>
      <c r="L197" s="112"/>
    </row>
    <row r="198" spans="1:12" ht="13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12">
        <v>312000</v>
      </c>
      <c r="L198" s="112" t="s">
        <v>413</v>
      </c>
    </row>
    <row r="199" spans="1:12" ht="13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12">
        <v>312001</v>
      </c>
      <c r="L199" s="112" t="s">
        <v>414</v>
      </c>
    </row>
    <row r="200" spans="1:12" ht="13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12">
        <v>312002</v>
      </c>
      <c r="L200" s="112" t="s">
        <v>415</v>
      </c>
    </row>
    <row r="201" spans="1:12" ht="13.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12">
        <v>312003</v>
      </c>
      <c r="L201" s="112" t="s">
        <v>416</v>
      </c>
    </row>
    <row r="202" spans="1:12" ht="13.5">
      <c r="A202" s="26"/>
      <c r="B202" s="26"/>
      <c r="C202" s="26"/>
      <c r="D202" s="26"/>
      <c r="E202" s="26"/>
      <c r="F202" s="26"/>
      <c r="G202" s="26"/>
      <c r="H202" s="26"/>
      <c r="I202" s="26">
        <v>31300</v>
      </c>
      <c r="J202" s="26" t="s">
        <v>417</v>
      </c>
      <c r="K202" s="112"/>
      <c r="L202" s="112"/>
    </row>
    <row r="203" spans="1:12" ht="13.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12">
        <v>313000</v>
      </c>
      <c r="L203" s="112" t="s">
        <v>417</v>
      </c>
    </row>
    <row r="204" spans="1:12" ht="13.5">
      <c r="A204" s="26"/>
      <c r="B204" s="26"/>
      <c r="C204" s="26"/>
      <c r="D204" s="26"/>
      <c r="E204" s="26"/>
      <c r="F204" s="26"/>
      <c r="G204" s="26"/>
      <c r="H204" s="26"/>
      <c r="I204" s="26">
        <v>31400</v>
      </c>
      <c r="J204" s="26" t="s">
        <v>418</v>
      </c>
      <c r="K204" s="112"/>
      <c r="L204" s="112"/>
    </row>
    <row r="205" spans="1:12" ht="13.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12">
        <v>314000</v>
      </c>
      <c r="L205" s="112" t="s">
        <v>94</v>
      </c>
    </row>
    <row r="206" spans="1:12" ht="13.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12">
        <v>314001</v>
      </c>
      <c r="L206" s="112" t="s">
        <v>419</v>
      </c>
    </row>
    <row r="207" spans="1:12" ht="13.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12">
        <v>314002</v>
      </c>
      <c r="L207" s="112" t="s">
        <v>420</v>
      </c>
    </row>
    <row r="208" spans="1:12" ht="13.5">
      <c r="A208" s="26"/>
      <c r="B208" s="26"/>
      <c r="C208" s="26"/>
      <c r="D208" s="26"/>
      <c r="E208" s="26"/>
      <c r="F208" s="26"/>
      <c r="G208" s="26"/>
      <c r="H208" s="26"/>
      <c r="I208" s="26">
        <v>31600</v>
      </c>
      <c r="J208" s="26" t="s">
        <v>421</v>
      </c>
      <c r="K208" s="112"/>
      <c r="L208" s="112"/>
    </row>
    <row r="209" spans="1:12" ht="13.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12">
        <v>316000</v>
      </c>
      <c r="L209" s="112" t="s">
        <v>421</v>
      </c>
    </row>
    <row r="210" spans="1:12" ht="13.5">
      <c r="A210" s="26"/>
      <c r="B210" s="26"/>
      <c r="C210" s="26"/>
      <c r="D210" s="26"/>
      <c r="E210" s="26"/>
      <c r="F210" s="26"/>
      <c r="G210" s="26"/>
      <c r="H210" s="26"/>
      <c r="I210" s="26">
        <v>31700</v>
      </c>
      <c r="J210" s="26" t="s">
        <v>422</v>
      </c>
      <c r="K210" s="112"/>
      <c r="L210" s="112"/>
    </row>
    <row r="211" spans="1:12" ht="13.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12">
        <v>317000</v>
      </c>
      <c r="L211" s="112" t="s">
        <v>422</v>
      </c>
    </row>
    <row r="212" spans="1:12" ht="13.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12">
        <v>317001</v>
      </c>
      <c r="L212" s="112" t="s">
        <v>423</v>
      </c>
    </row>
    <row r="213" spans="1:12" ht="13.5">
      <c r="A213" s="26"/>
      <c r="B213" s="26"/>
      <c r="C213" s="26"/>
      <c r="D213" s="26"/>
      <c r="E213" s="26"/>
      <c r="F213" s="26"/>
      <c r="G213" s="26"/>
      <c r="H213" s="26"/>
      <c r="I213" s="26">
        <v>31800</v>
      </c>
      <c r="J213" s="26" t="s">
        <v>424</v>
      </c>
      <c r="K213" s="112"/>
      <c r="L213" s="112"/>
    </row>
    <row r="214" spans="1:12" ht="13.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12">
        <v>318000</v>
      </c>
      <c r="L214" s="112" t="s">
        <v>424</v>
      </c>
    </row>
    <row r="215" spans="1:12" ht="13.5">
      <c r="A215" s="26"/>
      <c r="B215" s="26"/>
      <c r="C215" s="26"/>
      <c r="D215" s="26"/>
      <c r="E215" s="26"/>
      <c r="F215" s="26"/>
      <c r="G215" s="26"/>
      <c r="H215" s="26"/>
      <c r="I215" s="26">
        <v>31900</v>
      </c>
      <c r="J215" s="26" t="s">
        <v>417</v>
      </c>
      <c r="K215" s="112"/>
      <c r="L215" s="112"/>
    </row>
    <row r="216" spans="1:12" ht="13.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12">
        <v>319000</v>
      </c>
      <c r="L216" s="112" t="s">
        <v>417</v>
      </c>
    </row>
    <row r="217" spans="1:12" ht="13.5">
      <c r="A217" s="26"/>
      <c r="B217" s="26"/>
      <c r="C217" s="26"/>
      <c r="D217" s="26"/>
      <c r="E217" s="26"/>
      <c r="F217" s="26"/>
      <c r="G217" s="26"/>
      <c r="H217" s="26"/>
      <c r="I217" s="26">
        <v>32100</v>
      </c>
      <c r="J217" s="26" t="s">
        <v>425</v>
      </c>
      <c r="K217" s="112"/>
      <c r="L217" s="112"/>
    </row>
    <row r="218" spans="1:12" ht="13.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12">
        <v>321000</v>
      </c>
      <c r="L218" s="112" t="s">
        <v>425</v>
      </c>
    </row>
    <row r="219" spans="1:12" ht="13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12">
        <v>321001</v>
      </c>
      <c r="L219" s="112" t="s">
        <v>426</v>
      </c>
    </row>
    <row r="220" spans="1:12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12">
        <v>321002</v>
      </c>
      <c r="L220" s="112" t="s">
        <v>427</v>
      </c>
    </row>
    <row r="221" spans="1:12" ht="13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12">
        <v>321003</v>
      </c>
      <c r="L221" s="112" t="s">
        <v>428</v>
      </c>
    </row>
    <row r="222" spans="1:12" ht="13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12">
        <v>321004</v>
      </c>
      <c r="L222" s="112" t="s">
        <v>429</v>
      </c>
    </row>
    <row r="223" spans="1:12" ht="13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12">
        <v>321005</v>
      </c>
      <c r="L223" s="112" t="s">
        <v>430</v>
      </c>
    </row>
    <row r="224" spans="1:12" ht="13.5">
      <c r="A224" s="26"/>
      <c r="B224" s="26"/>
      <c r="C224" s="26"/>
      <c r="D224" s="26"/>
      <c r="E224" s="26"/>
      <c r="F224" s="26"/>
      <c r="G224" s="26"/>
      <c r="H224" s="26"/>
      <c r="I224" s="26">
        <v>32600</v>
      </c>
      <c r="J224" s="26" t="s">
        <v>419</v>
      </c>
      <c r="K224" s="112"/>
      <c r="L224" s="112"/>
    </row>
    <row r="225" spans="1:12" ht="13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12">
        <v>326000</v>
      </c>
      <c r="L225" s="112" t="s">
        <v>419</v>
      </c>
    </row>
    <row r="226" spans="1:12" ht="13.5">
      <c r="A226" s="26"/>
      <c r="B226" s="26"/>
      <c r="C226" s="26"/>
      <c r="D226" s="26"/>
      <c r="E226" s="26"/>
      <c r="F226" s="26"/>
      <c r="G226" s="26"/>
      <c r="H226" s="26"/>
      <c r="I226" s="26">
        <v>32900</v>
      </c>
      <c r="J226" s="26" t="s">
        <v>94</v>
      </c>
      <c r="K226" s="112"/>
      <c r="L226" s="112"/>
    </row>
    <row r="227" spans="1:12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12">
        <v>329000</v>
      </c>
      <c r="L227" s="112" t="s">
        <v>94</v>
      </c>
    </row>
    <row r="228" spans="1:12" ht="13.5">
      <c r="A228" s="26"/>
      <c r="B228" s="26"/>
      <c r="C228" s="26"/>
      <c r="D228" s="26"/>
      <c r="E228" s="26"/>
      <c r="F228" s="26"/>
      <c r="G228" s="26"/>
      <c r="H228" s="26"/>
      <c r="I228" s="26">
        <v>33000</v>
      </c>
      <c r="J228" s="26" t="s">
        <v>431</v>
      </c>
      <c r="K228" s="112"/>
      <c r="L228" s="112"/>
    </row>
    <row r="229" spans="1:12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12">
        <v>330000</v>
      </c>
      <c r="L229" s="112" t="s">
        <v>431</v>
      </c>
    </row>
    <row r="230" spans="1:12" ht="13.5">
      <c r="A230" s="26"/>
      <c r="B230" s="26"/>
      <c r="C230" s="26"/>
      <c r="D230" s="26"/>
      <c r="E230" s="26"/>
      <c r="F230" s="26"/>
      <c r="G230" s="26"/>
      <c r="H230" s="26"/>
      <c r="I230" s="26">
        <v>33100</v>
      </c>
      <c r="J230" s="26" t="s">
        <v>432</v>
      </c>
      <c r="K230" s="112"/>
      <c r="L230" s="112"/>
    </row>
    <row r="231" spans="1:12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12">
        <v>331000</v>
      </c>
      <c r="L231" s="112" t="s">
        <v>432</v>
      </c>
    </row>
    <row r="232" spans="1:12" ht="13.5">
      <c r="A232" s="26"/>
      <c r="B232" s="26"/>
      <c r="C232" s="26"/>
      <c r="D232" s="26"/>
      <c r="E232" s="26"/>
      <c r="F232" s="26"/>
      <c r="G232" s="26"/>
      <c r="H232" s="26"/>
      <c r="I232" s="26">
        <v>33200</v>
      </c>
      <c r="J232" s="26" t="s">
        <v>433</v>
      </c>
      <c r="K232" s="112"/>
      <c r="L232" s="112"/>
    </row>
    <row r="233" spans="1:12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12">
        <v>332000</v>
      </c>
      <c r="L233" s="112" t="s">
        <v>433</v>
      </c>
    </row>
    <row r="234" spans="1:12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12">
        <v>332001</v>
      </c>
      <c r="L234" s="112" t="s">
        <v>434</v>
      </c>
    </row>
    <row r="235" spans="1:12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12">
        <v>332002</v>
      </c>
      <c r="L235" s="112" t="s">
        <v>435</v>
      </c>
    </row>
    <row r="236" spans="1:12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12">
        <v>332003</v>
      </c>
      <c r="L236" s="112" t="s">
        <v>436</v>
      </c>
    </row>
    <row r="237" spans="1:12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12">
        <v>332004</v>
      </c>
      <c r="L237" s="112" t="s">
        <v>437</v>
      </c>
    </row>
    <row r="238" spans="1:12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12">
        <v>332005</v>
      </c>
      <c r="L238" s="112" t="s">
        <v>438</v>
      </c>
    </row>
    <row r="239" spans="1:12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112">
        <v>332006</v>
      </c>
      <c r="L239" s="112" t="s">
        <v>439</v>
      </c>
    </row>
    <row r="240" spans="1:12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112">
        <v>332007</v>
      </c>
      <c r="L240" s="112" t="s">
        <v>440</v>
      </c>
    </row>
    <row r="241" spans="1:12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112">
        <v>332008</v>
      </c>
      <c r="L241" s="112" t="s">
        <v>441</v>
      </c>
    </row>
    <row r="242" spans="1:12" ht="13.5">
      <c r="A242" s="26"/>
      <c r="B242" s="26"/>
      <c r="C242" s="26"/>
      <c r="D242" s="26"/>
      <c r="E242" s="26"/>
      <c r="F242" s="26"/>
      <c r="G242" s="26"/>
      <c r="H242" s="26"/>
      <c r="I242" s="26">
        <v>33300</v>
      </c>
      <c r="J242" s="26" t="s">
        <v>442</v>
      </c>
      <c r="K242" s="112"/>
      <c r="L242" s="112"/>
    </row>
    <row r="243" spans="1:12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112">
        <v>333000</v>
      </c>
      <c r="L243" s="112" t="s">
        <v>442</v>
      </c>
    </row>
    <row r="244" spans="1:12" ht="13.5">
      <c r="A244" s="26"/>
      <c r="B244" s="26"/>
      <c r="C244" s="26"/>
      <c r="D244" s="26"/>
      <c r="E244" s="26"/>
      <c r="F244" s="26"/>
      <c r="G244" s="26"/>
      <c r="H244" s="26"/>
      <c r="I244" s="26">
        <v>33400</v>
      </c>
      <c r="J244" s="26" t="s">
        <v>443</v>
      </c>
      <c r="K244" s="112"/>
      <c r="L244" s="112"/>
    </row>
    <row r="245" spans="1:12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112">
        <v>334000</v>
      </c>
      <c r="L245" s="112" t="s">
        <v>443</v>
      </c>
    </row>
    <row r="246" spans="1:12" ht="13.5">
      <c r="A246" s="26"/>
      <c r="B246" s="26"/>
      <c r="C246" s="26"/>
      <c r="D246" s="26"/>
      <c r="E246" s="26"/>
      <c r="F246" s="26"/>
      <c r="G246" s="26"/>
      <c r="H246" s="26"/>
      <c r="I246" s="26">
        <v>33600</v>
      </c>
      <c r="J246" s="26" t="s">
        <v>444</v>
      </c>
      <c r="K246" s="112"/>
      <c r="L246" s="112"/>
    </row>
    <row r="247" spans="1:12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112">
        <v>336000</v>
      </c>
      <c r="L247" s="112" t="s">
        <v>445</v>
      </c>
    </row>
    <row r="248" spans="1:12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112">
        <v>336001</v>
      </c>
      <c r="L248" s="112" t="s">
        <v>446</v>
      </c>
    </row>
    <row r="249" spans="1:12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112">
        <v>336002</v>
      </c>
      <c r="L249" s="112" t="s">
        <v>447</v>
      </c>
    </row>
    <row r="250" spans="1:12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112">
        <v>336003</v>
      </c>
      <c r="L250" s="112" t="s">
        <v>448</v>
      </c>
    </row>
    <row r="251" spans="1:12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112">
        <v>336004</v>
      </c>
      <c r="L251" s="112" t="s">
        <v>449</v>
      </c>
    </row>
    <row r="252" spans="1:12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112">
        <v>336005</v>
      </c>
      <c r="L252" s="112" t="s">
        <v>450</v>
      </c>
    </row>
    <row r="253" spans="1:12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112">
        <v>336006</v>
      </c>
      <c r="L253" s="112" t="s">
        <v>451</v>
      </c>
    </row>
    <row r="254" spans="1:12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112">
        <v>336007</v>
      </c>
      <c r="L254" s="112" t="s">
        <v>452</v>
      </c>
    </row>
    <row r="255" spans="1:12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112">
        <v>336008</v>
      </c>
      <c r="L255" s="112" t="s">
        <v>453</v>
      </c>
    </row>
    <row r="256" spans="1:12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112">
        <v>336009</v>
      </c>
      <c r="L256" s="112" t="s">
        <v>454</v>
      </c>
    </row>
    <row r="257" spans="1:12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112">
        <v>336010</v>
      </c>
      <c r="L257" s="112" t="s">
        <v>455</v>
      </c>
    </row>
    <row r="258" spans="1:12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112">
        <v>336011</v>
      </c>
      <c r="L258" s="112" t="s">
        <v>456</v>
      </c>
    </row>
    <row r="259" spans="1:12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112">
        <v>336012</v>
      </c>
      <c r="L259" s="112" t="s">
        <v>457</v>
      </c>
    </row>
    <row r="260" spans="1:12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112">
        <v>336013</v>
      </c>
      <c r="L260" s="112" t="s">
        <v>458</v>
      </c>
    </row>
    <row r="261" spans="1:12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112">
        <v>336014</v>
      </c>
      <c r="L261" s="112" t="s">
        <v>459</v>
      </c>
    </row>
    <row r="262" spans="1:12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112">
        <v>336015</v>
      </c>
      <c r="L262" s="112" t="s">
        <v>460</v>
      </c>
    </row>
    <row r="263" spans="1:12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112">
        <v>336016</v>
      </c>
      <c r="L263" s="112" t="s">
        <v>461</v>
      </c>
    </row>
    <row r="264" spans="1:12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112">
        <v>336017</v>
      </c>
      <c r="L264" s="112" t="s">
        <v>462</v>
      </c>
    </row>
    <row r="265" spans="1:12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112">
        <v>336018</v>
      </c>
      <c r="L265" s="112" t="s">
        <v>463</v>
      </c>
    </row>
    <row r="266" spans="1:12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112">
        <v>336019</v>
      </c>
      <c r="L266" s="112" t="s">
        <v>464</v>
      </c>
    </row>
    <row r="267" spans="1:12" ht="13.5">
      <c r="A267" s="26"/>
      <c r="B267" s="26"/>
      <c r="C267" s="26"/>
      <c r="D267" s="26"/>
      <c r="E267" s="26"/>
      <c r="F267" s="26"/>
      <c r="G267" s="26"/>
      <c r="H267" s="26"/>
      <c r="I267" s="26">
        <v>35000</v>
      </c>
      <c r="J267" s="26" t="s">
        <v>408</v>
      </c>
      <c r="K267" s="112"/>
      <c r="L267" s="112"/>
    </row>
    <row r="268" spans="1:12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112">
        <v>350000</v>
      </c>
      <c r="L268" s="112" t="s">
        <v>465</v>
      </c>
    </row>
    <row r="269" spans="1:12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112">
        <v>350001</v>
      </c>
      <c r="L269" s="112" t="s">
        <v>466</v>
      </c>
    </row>
    <row r="270" spans="1:12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112">
        <v>350002</v>
      </c>
      <c r="L270" s="112" t="s">
        <v>467</v>
      </c>
    </row>
    <row r="271" spans="1:12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112">
        <v>350003</v>
      </c>
      <c r="L271" s="112" t="s">
        <v>468</v>
      </c>
    </row>
    <row r="272" spans="1:12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112">
        <v>350004</v>
      </c>
      <c r="L272" s="112" t="s">
        <v>158</v>
      </c>
    </row>
    <row r="273" spans="1:12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112">
        <v>350005</v>
      </c>
      <c r="L273" s="112" t="s">
        <v>133</v>
      </c>
    </row>
    <row r="274" spans="1:12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12">
        <v>350006</v>
      </c>
      <c r="L274" s="112" t="s">
        <v>469</v>
      </c>
    </row>
    <row r="275" spans="1:12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112">
        <v>350007</v>
      </c>
      <c r="L275" s="112" t="s">
        <v>470</v>
      </c>
    </row>
    <row r="276" spans="1:12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112">
        <v>350008</v>
      </c>
      <c r="L276" s="112" t="s">
        <v>471</v>
      </c>
    </row>
    <row r="277" spans="1:12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112">
        <v>350009</v>
      </c>
      <c r="L277" s="112" t="s">
        <v>472</v>
      </c>
    </row>
    <row r="278" spans="1:12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112">
        <v>350010</v>
      </c>
      <c r="L278" s="112" t="s">
        <v>473</v>
      </c>
    </row>
    <row r="279" spans="1:12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112">
        <v>350011</v>
      </c>
      <c r="L279" s="112" t="s">
        <v>474</v>
      </c>
    </row>
    <row r="280" spans="1:12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112">
        <v>350012</v>
      </c>
      <c r="L280" s="112" t="s">
        <v>475</v>
      </c>
    </row>
    <row r="281" spans="1:12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112">
        <v>350013</v>
      </c>
      <c r="L281" s="112" t="s">
        <v>476</v>
      </c>
    </row>
    <row r="282" spans="1:12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112">
        <v>350014</v>
      </c>
      <c r="L282" s="112" t="s">
        <v>477</v>
      </c>
    </row>
    <row r="283" spans="1:12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112">
        <v>350015</v>
      </c>
      <c r="L283" s="112" t="s">
        <v>478</v>
      </c>
    </row>
    <row r="284" spans="1:12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112">
        <v>350016</v>
      </c>
      <c r="L284" s="112" t="s">
        <v>479</v>
      </c>
    </row>
    <row r="285" spans="1:12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112">
        <v>350017</v>
      </c>
      <c r="L285" s="112" t="s">
        <v>480</v>
      </c>
    </row>
    <row r="286" spans="1:12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112">
        <v>350018</v>
      </c>
      <c r="L286" s="112" t="s">
        <v>481</v>
      </c>
    </row>
    <row r="287" spans="1:12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112">
        <v>350019</v>
      </c>
      <c r="L287" s="112" t="s">
        <v>482</v>
      </c>
    </row>
    <row r="288" spans="1:12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112">
        <v>350020</v>
      </c>
      <c r="L288" s="112" t="s">
        <v>483</v>
      </c>
    </row>
    <row r="289" spans="1:12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112">
        <v>350021</v>
      </c>
      <c r="L289" s="112" t="s">
        <v>484</v>
      </c>
    </row>
    <row r="290" spans="1:12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112">
        <v>350022</v>
      </c>
      <c r="L290" s="112" t="s">
        <v>485</v>
      </c>
    </row>
    <row r="291" spans="1:12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112">
        <v>350023</v>
      </c>
      <c r="L291" s="112" t="s">
        <v>486</v>
      </c>
    </row>
    <row r="292" spans="1:12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112">
        <v>350024</v>
      </c>
      <c r="L292" s="112" t="s">
        <v>487</v>
      </c>
    </row>
    <row r="293" spans="1:12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112">
        <v>350025</v>
      </c>
      <c r="L293" s="112" t="s">
        <v>488</v>
      </c>
    </row>
    <row r="294" spans="1:12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112">
        <v>350026</v>
      </c>
      <c r="L294" s="112" t="s">
        <v>489</v>
      </c>
    </row>
    <row r="295" spans="1:12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112">
        <v>350027</v>
      </c>
      <c r="L295" s="112" t="s">
        <v>490</v>
      </c>
    </row>
    <row r="296" spans="1:12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112">
        <v>350028</v>
      </c>
      <c r="L296" s="112" t="s">
        <v>491</v>
      </c>
    </row>
    <row r="297" spans="1:12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112">
        <v>350029</v>
      </c>
      <c r="L297" s="112" t="s">
        <v>492</v>
      </c>
    </row>
    <row r="298" spans="1:12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12">
        <v>350030</v>
      </c>
      <c r="L298" s="112" t="s">
        <v>493</v>
      </c>
    </row>
    <row r="299" spans="1:12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112">
        <v>350031</v>
      </c>
      <c r="L299" s="112" t="s">
        <v>494</v>
      </c>
    </row>
    <row r="300" spans="1:12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112">
        <v>350032</v>
      </c>
      <c r="L300" s="112" t="s">
        <v>495</v>
      </c>
    </row>
    <row r="301" spans="1:12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112">
        <v>350033</v>
      </c>
      <c r="L301" s="112" t="s">
        <v>496</v>
      </c>
    </row>
    <row r="302" spans="1:12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112">
        <v>350034</v>
      </c>
      <c r="L302" s="112" t="s">
        <v>497</v>
      </c>
    </row>
    <row r="303" spans="1:12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112">
        <v>350035</v>
      </c>
      <c r="L303" s="112" t="s">
        <v>498</v>
      </c>
    </row>
    <row r="304" spans="1:12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112">
        <v>350036</v>
      </c>
      <c r="L304" s="112" t="s">
        <v>499</v>
      </c>
    </row>
    <row r="305" spans="1:12" ht="13.5">
      <c r="A305" s="26"/>
      <c r="B305" s="26"/>
      <c r="C305" s="26">
        <v>40</v>
      </c>
      <c r="D305" s="26" t="s">
        <v>500</v>
      </c>
      <c r="E305" s="26"/>
      <c r="F305" s="26"/>
      <c r="G305" s="26"/>
      <c r="H305" s="26"/>
      <c r="I305" s="26"/>
      <c r="J305" s="26"/>
      <c r="K305" s="112"/>
      <c r="L305" s="112"/>
    </row>
    <row r="306" spans="1:12" ht="13.5">
      <c r="A306" s="26"/>
      <c r="B306" s="26"/>
      <c r="C306" s="26"/>
      <c r="D306" s="26"/>
      <c r="E306" s="26">
        <v>400</v>
      </c>
      <c r="F306" s="26" t="s">
        <v>500</v>
      </c>
      <c r="G306" s="26"/>
      <c r="H306" s="26"/>
      <c r="I306" s="26"/>
      <c r="J306" s="26"/>
      <c r="K306" s="112"/>
      <c r="L306" s="112"/>
    </row>
    <row r="307" spans="1:12" ht="13.5">
      <c r="A307" s="26"/>
      <c r="B307" s="26"/>
      <c r="C307" s="26"/>
      <c r="D307" s="26"/>
      <c r="E307" s="26"/>
      <c r="F307" s="26"/>
      <c r="G307" s="26">
        <v>4000</v>
      </c>
      <c r="H307" s="26" t="s">
        <v>500</v>
      </c>
      <c r="I307" s="26"/>
      <c r="J307" s="26"/>
      <c r="K307" s="112"/>
      <c r="L307" s="112"/>
    </row>
    <row r="308" spans="1:12" ht="13.5">
      <c r="A308" s="26"/>
      <c r="B308" s="26"/>
      <c r="C308" s="26"/>
      <c r="D308" s="26"/>
      <c r="E308" s="26"/>
      <c r="F308" s="26"/>
      <c r="G308" s="26"/>
      <c r="H308" s="26"/>
      <c r="I308" s="26">
        <v>40000</v>
      </c>
      <c r="J308" s="26" t="s">
        <v>500</v>
      </c>
      <c r="K308" s="112"/>
      <c r="L308" s="112"/>
    </row>
    <row r="309" spans="1:12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112">
        <v>400000</v>
      </c>
      <c r="L309" s="112" t="s">
        <v>501</v>
      </c>
    </row>
    <row r="310" spans="1:12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112">
        <v>400001</v>
      </c>
      <c r="L310" s="112" t="s">
        <v>502</v>
      </c>
    </row>
    <row r="311" spans="1:12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112">
        <v>400002</v>
      </c>
      <c r="L311" s="112" t="s">
        <v>503</v>
      </c>
    </row>
    <row r="312" spans="1:12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112">
        <v>400003</v>
      </c>
      <c r="L312" s="112" t="s">
        <v>504</v>
      </c>
    </row>
    <row r="313" spans="1:12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112">
        <v>400004</v>
      </c>
      <c r="L313" s="112" t="s">
        <v>505</v>
      </c>
    </row>
    <row r="314" spans="1:12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112">
        <v>400005</v>
      </c>
      <c r="L314" s="112" t="s">
        <v>418</v>
      </c>
    </row>
    <row r="315" spans="1:12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112">
        <v>400006</v>
      </c>
      <c r="L315" s="112" t="s">
        <v>92</v>
      </c>
    </row>
    <row r="316" spans="1:12" ht="13.5">
      <c r="A316" s="26"/>
      <c r="B316" s="26"/>
      <c r="C316" s="26"/>
      <c r="D316" s="26"/>
      <c r="E316" s="26"/>
      <c r="F316" s="26"/>
      <c r="G316" s="26"/>
      <c r="H316" s="26"/>
      <c r="I316" s="26">
        <v>40005</v>
      </c>
      <c r="J316" s="26" t="s">
        <v>506</v>
      </c>
      <c r="K316" s="112"/>
      <c r="L316" s="112"/>
    </row>
    <row r="317" spans="1:12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112">
        <v>400050</v>
      </c>
      <c r="L317" s="112" t="s">
        <v>506</v>
      </c>
    </row>
    <row r="318" spans="1:12" ht="13.5">
      <c r="A318" s="26"/>
      <c r="B318" s="26"/>
      <c r="C318" s="26"/>
      <c r="D318" s="26"/>
      <c r="E318" s="26"/>
      <c r="F318" s="26"/>
      <c r="G318" s="26"/>
      <c r="H318" s="26"/>
      <c r="I318" s="26">
        <v>40010</v>
      </c>
      <c r="J318" s="26" t="s">
        <v>507</v>
      </c>
      <c r="K318" s="112"/>
      <c r="L318" s="112"/>
    </row>
    <row r="319" spans="1:12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112">
        <v>400100</v>
      </c>
      <c r="L319" s="112" t="s">
        <v>507</v>
      </c>
    </row>
    <row r="320" spans="1:12" ht="13.5">
      <c r="A320" s="26"/>
      <c r="B320" s="26"/>
      <c r="C320" s="26"/>
      <c r="D320" s="26"/>
      <c r="E320" s="26"/>
      <c r="F320" s="26"/>
      <c r="G320" s="26"/>
      <c r="H320" s="26"/>
      <c r="I320" s="26">
        <v>40015</v>
      </c>
      <c r="J320" s="26" t="s">
        <v>508</v>
      </c>
      <c r="K320" s="112"/>
      <c r="L320" s="112"/>
    </row>
    <row r="321" spans="1:12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112">
        <v>400150</v>
      </c>
      <c r="L321" s="112" t="s">
        <v>508</v>
      </c>
    </row>
    <row r="322" spans="1:12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12">
        <v>400151</v>
      </c>
      <c r="L322" s="112" t="s">
        <v>509</v>
      </c>
    </row>
    <row r="323" spans="1:12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112">
        <v>400152</v>
      </c>
      <c r="L323" s="112" t="s">
        <v>510</v>
      </c>
    </row>
    <row r="324" spans="1:12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112">
        <v>400153</v>
      </c>
      <c r="L324" s="112" t="s">
        <v>511</v>
      </c>
    </row>
    <row r="325" spans="1:12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112">
        <v>400154</v>
      </c>
      <c r="L325" s="112" t="s">
        <v>512</v>
      </c>
    </row>
    <row r="326" spans="1:12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112">
        <v>400155</v>
      </c>
      <c r="L326" s="112" t="s">
        <v>513</v>
      </c>
    </row>
    <row r="327" spans="1:12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112">
        <v>400156</v>
      </c>
      <c r="L327" s="112" t="s">
        <v>514</v>
      </c>
    </row>
    <row r="328" spans="1:12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112">
        <v>400157</v>
      </c>
      <c r="L328" s="112" t="s">
        <v>515</v>
      </c>
    </row>
    <row r="329" spans="1:12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112">
        <v>400158</v>
      </c>
      <c r="L329" s="112" t="s">
        <v>516</v>
      </c>
    </row>
    <row r="330" spans="1:12" ht="13.5">
      <c r="A330" s="26"/>
      <c r="B330" s="26"/>
      <c r="C330" s="26"/>
      <c r="D330" s="26"/>
      <c r="E330" s="26"/>
      <c r="F330" s="26"/>
      <c r="G330" s="26"/>
      <c r="H330" s="26"/>
      <c r="I330" s="26">
        <v>40020</v>
      </c>
      <c r="J330" s="26" t="s">
        <v>517</v>
      </c>
      <c r="K330" s="112"/>
      <c r="L330" s="112"/>
    </row>
    <row r="331" spans="1:12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112">
        <v>400200</v>
      </c>
      <c r="L331" s="112" t="s">
        <v>518</v>
      </c>
    </row>
    <row r="332" spans="1:12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112">
        <v>400201</v>
      </c>
      <c r="L332" s="112" t="s">
        <v>519</v>
      </c>
    </row>
    <row r="333" spans="1:12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112">
        <v>400203</v>
      </c>
      <c r="L333" s="112" t="s">
        <v>520</v>
      </c>
    </row>
    <row r="334" spans="1:12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112">
        <v>400204</v>
      </c>
      <c r="L334" s="112" t="s">
        <v>521</v>
      </c>
    </row>
    <row r="335" spans="1:12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112">
        <v>400205</v>
      </c>
      <c r="L335" s="112" t="s">
        <v>522</v>
      </c>
    </row>
    <row r="336" spans="1:12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112">
        <v>400206</v>
      </c>
      <c r="L336" s="112" t="s">
        <v>523</v>
      </c>
    </row>
    <row r="337" spans="1:12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112">
        <v>400207</v>
      </c>
      <c r="L337" s="112" t="s">
        <v>524</v>
      </c>
    </row>
    <row r="338" spans="1:12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112">
        <v>400208</v>
      </c>
      <c r="L338" s="112" t="s">
        <v>525</v>
      </c>
    </row>
    <row r="339" spans="1:12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112">
        <v>400209</v>
      </c>
      <c r="L339" s="112" t="s">
        <v>526</v>
      </c>
    </row>
    <row r="340" spans="1:12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112">
        <v>400210</v>
      </c>
      <c r="L340" s="112" t="s">
        <v>527</v>
      </c>
    </row>
    <row r="341" spans="1:12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112">
        <v>400211</v>
      </c>
      <c r="L341" s="112" t="s">
        <v>528</v>
      </c>
    </row>
    <row r="342" spans="1:12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112">
        <v>400212</v>
      </c>
      <c r="L342" s="112" t="s">
        <v>529</v>
      </c>
    </row>
    <row r="343" spans="1:12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112">
        <v>400213</v>
      </c>
      <c r="L343" s="112" t="s">
        <v>530</v>
      </c>
    </row>
    <row r="344" spans="1:12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112">
        <v>400214</v>
      </c>
      <c r="L344" s="112" t="s">
        <v>531</v>
      </c>
    </row>
    <row r="345" spans="1:12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112">
        <v>400215</v>
      </c>
      <c r="L345" s="112" t="s">
        <v>532</v>
      </c>
    </row>
    <row r="346" spans="1:12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112">
        <v>400216</v>
      </c>
      <c r="L346" s="112" t="s">
        <v>533</v>
      </c>
    </row>
    <row r="347" spans="1:12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112">
        <v>400217</v>
      </c>
      <c r="L347" s="112" t="s">
        <v>534</v>
      </c>
    </row>
    <row r="348" spans="1:12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112">
        <v>400218</v>
      </c>
      <c r="L348" s="112" t="s">
        <v>535</v>
      </c>
    </row>
    <row r="349" spans="1:12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112">
        <v>400219</v>
      </c>
      <c r="L349" s="112" t="s">
        <v>536</v>
      </c>
    </row>
    <row r="350" spans="1:12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112">
        <v>400220</v>
      </c>
      <c r="L350" s="112" t="s">
        <v>537</v>
      </c>
    </row>
    <row r="351" spans="1:12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112">
        <v>400221</v>
      </c>
      <c r="L351" s="112" t="s">
        <v>538</v>
      </c>
    </row>
    <row r="352" spans="1:12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112">
        <v>400222</v>
      </c>
      <c r="L352" s="112" t="s">
        <v>539</v>
      </c>
    </row>
    <row r="353" spans="1:12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112">
        <v>400223</v>
      </c>
      <c r="L353" s="112" t="s">
        <v>540</v>
      </c>
    </row>
    <row r="354" spans="1:12" ht="13.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112">
        <v>400224</v>
      </c>
      <c r="L354" s="112" t="s">
        <v>541</v>
      </c>
    </row>
    <row r="355" spans="1:12" ht="13.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112">
        <v>400225</v>
      </c>
      <c r="L355" s="112" t="s">
        <v>542</v>
      </c>
    </row>
    <row r="356" spans="1:12" ht="13.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112">
        <v>400226</v>
      </c>
      <c r="L356" s="112" t="s">
        <v>543</v>
      </c>
    </row>
    <row r="357" spans="1:12" ht="13.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112">
        <v>400227</v>
      </c>
      <c r="L357" s="112" t="s">
        <v>544</v>
      </c>
    </row>
    <row r="358" spans="1:12" ht="13.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112">
        <v>400228</v>
      </c>
      <c r="L358" s="112" t="s">
        <v>545</v>
      </c>
    </row>
    <row r="359" spans="1:12" ht="13.5">
      <c r="A359" s="26"/>
      <c r="B359" s="26"/>
      <c r="C359" s="26"/>
      <c r="D359" s="26"/>
      <c r="E359" s="26"/>
      <c r="F359" s="26"/>
      <c r="G359" s="26"/>
      <c r="H359" s="26"/>
      <c r="I359" s="26">
        <v>40025</v>
      </c>
      <c r="J359" s="26" t="s">
        <v>61</v>
      </c>
      <c r="K359" s="112"/>
      <c r="L359" s="112"/>
    </row>
    <row r="360" spans="1:12" ht="13.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112">
        <v>400250</v>
      </c>
      <c r="L360" s="112" t="s">
        <v>546</v>
      </c>
    </row>
    <row r="361" spans="1:12" ht="13.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112">
        <v>400251</v>
      </c>
      <c r="L361" s="112" t="s">
        <v>547</v>
      </c>
    </row>
    <row r="362" spans="1:12" ht="13.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112">
        <v>400252</v>
      </c>
      <c r="L362" s="112" t="s">
        <v>548</v>
      </c>
    </row>
    <row r="363" spans="1:12" ht="13.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112">
        <v>400253</v>
      </c>
      <c r="L363" s="112" t="s">
        <v>549</v>
      </c>
    </row>
    <row r="364" spans="1:12" ht="13.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112">
        <v>400254</v>
      </c>
      <c r="L364" s="112" t="s">
        <v>550</v>
      </c>
    </row>
    <row r="365" spans="1:12" ht="13.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112">
        <v>400255</v>
      </c>
      <c r="L365" s="112" t="s">
        <v>551</v>
      </c>
    </row>
    <row r="366" spans="1:12" ht="13.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112">
        <v>400256</v>
      </c>
      <c r="L366" s="112" t="s">
        <v>62</v>
      </c>
    </row>
    <row r="367" spans="1:12" ht="13.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112">
        <v>400257</v>
      </c>
      <c r="L367" s="112" t="s">
        <v>71</v>
      </c>
    </row>
    <row r="368" spans="1:12" ht="13.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112">
        <v>400258</v>
      </c>
      <c r="L368" s="112" t="s">
        <v>552</v>
      </c>
    </row>
    <row r="369" spans="1:12" ht="13.5">
      <c r="A369" s="26"/>
      <c r="B369" s="26"/>
      <c r="C369" s="26"/>
      <c r="D369" s="26"/>
      <c r="E369" s="26"/>
      <c r="F369" s="26"/>
      <c r="G369" s="26"/>
      <c r="H369" s="26"/>
      <c r="I369" s="26">
        <v>40030</v>
      </c>
      <c r="J369" s="26" t="s">
        <v>553</v>
      </c>
      <c r="K369" s="112"/>
      <c r="L369" s="112"/>
    </row>
    <row r="370" spans="1:12" ht="13.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112">
        <v>400300</v>
      </c>
      <c r="L370" s="112" t="s">
        <v>553</v>
      </c>
    </row>
    <row r="371" spans="1:12" ht="13.5">
      <c r="A371" s="26"/>
      <c r="B371" s="26"/>
      <c r="C371" s="26"/>
      <c r="D371" s="26"/>
      <c r="E371" s="26"/>
      <c r="F371" s="26"/>
      <c r="G371" s="26"/>
      <c r="H371" s="26"/>
      <c r="I371" s="26">
        <v>40040</v>
      </c>
      <c r="J371" s="26" t="s">
        <v>554</v>
      </c>
      <c r="K371" s="112"/>
      <c r="L371" s="112"/>
    </row>
    <row r="372" spans="1:12" ht="13.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112">
        <v>400400</v>
      </c>
      <c r="L372" s="112" t="s">
        <v>554</v>
      </c>
    </row>
    <row r="373" spans="1:12" ht="13.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112">
        <v>400401</v>
      </c>
      <c r="L373" s="112" t="s">
        <v>555</v>
      </c>
    </row>
    <row r="374" spans="1:12" ht="13.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112">
        <v>400402</v>
      </c>
      <c r="L374" s="112" t="s">
        <v>556</v>
      </c>
    </row>
    <row r="375" spans="1:12" ht="13.5">
      <c r="A375" s="26"/>
      <c r="B375" s="26"/>
      <c r="C375" s="26"/>
      <c r="D375" s="26"/>
      <c r="E375" s="26"/>
      <c r="F375" s="26"/>
      <c r="G375" s="26"/>
      <c r="H375" s="26"/>
      <c r="I375" s="26">
        <v>40050</v>
      </c>
      <c r="J375" s="26" t="s">
        <v>557</v>
      </c>
      <c r="K375" s="112"/>
      <c r="L375" s="112"/>
    </row>
    <row r="376" spans="1:12" ht="13.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112">
        <v>400500</v>
      </c>
      <c r="L376" s="112" t="str">
        <f>J375</f>
        <v>Campus Recreation</v>
      </c>
    </row>
    <row r="377" spans="1:12" ht="13.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112">
        <v>400501</v>
      </c>
      <c r="L377" s="112" t="s">
        <v>558</v>
      </c>
    </row>
    <row r="378" spans="1:12" ht="13.5">
      <c r="A378" s="26"/>
      <c r="B378" s="26"/>
      <c r="C378" s="26"/>
      <c r="D378" s="26"/>
      <c r="E378" s="26"/>
      <c r="F378" s="26"/>
      <c r="G378" s="26"/>
      <c r="H378" s="26"/>
      <c r="I378" s="26">
        <v>40060</v>
      </c>
      <c r="J378" s="26" t="s">
        <v>559</v>
      </c>
      <c r="K378" s="112"/>
      <c r="L378" s="112"/>
    </row>
    <row r="379" spans="1:12" ht="13.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112">
        <v>400600</v>
      </c>
      <c r="L379" s="112" t="s">
        <v>559</v>
      </c>
    </row>
    <row r="380" spans="1:12" ht="13.5">
      <c r="A380" s="26"/>
      <c r="B380" s="26"/>
      <c r="C380" s="26">
        <v>50</v>
      </c>
      <c r="D380" s="26" t="s">
        <v>560</v>
      </c>
      <c r="E380" s="26"/>
      <c r="F380" s="26"/>
      <c r="G380" s="26"/>
      <c r="H380" s="26"/>
      <c r="I380" s="26"/>
      <c r="J380" s="26"/>
      <c r="K380" s="112"/>
      <c r="L380" s="112"/>
    </row>
    <row r="381" spans="1:12" ht="13.5">
      <c r="A381" s="26"/>
      <c r="B381" s="26"/>
      <c r="C381" s="26"/>
      <c r="D381" s="26"/>
      <c r="E381" s="26">
        <v>500</v>
      </c>
      <c r="F381" s="26" t="s">
        <v>560</v>
      </c>
      <c r="G381" s="26"/>
      <c r="H381" s="26"/>
      <c r="I381" s="26"/>
      <c r="J381" s="26"/>
      <c r="K381" s="112"/>
      <c r="L381" s="112"/>
    </row>
    <row r="382" spans="1:12" ht="13.5">
      <c r="A382" s="26"/>
      <c r="B382" s="26"/>
      <c r="C382" s="26"/>
      <c r="D382" s="26"/>
      <c r="E382" s="26"/>
      <c r="F382" s="26"/>
      <c r="G382" s="26">
        <v>5000</v>
      </c>
      <c r="H382" s="26" t="s">
        <v>560</v>
      </c>
      <c r="I382" s="26"/>
      <c r="J382" s="26"/>
      <c r="K382" s="112"/>
      <c r="L382" s="112"/>
    </row>
    <row r="383" spans="1:12" ht="13.5">
      <c r="A383" s="26"/>
      <c r="B383" s="26"/>
      <c r="C383" s="26"/>
      <c r="D383" s="26"/>
      <c r="E383" s="26"/>
      <c r="F383" s="26"/>
      <c r="G383" s="26"/>
      <c r="H383" s="26"/>
      <c r="I383" s="26">
        <v>50000</v>
      </c>
      <c r="J383" s="26" t="s">
        <v>561</v>
      </c>
      <c r="K383" s="112"/>
      <c r="L383" s="112"/>
    </row>
    <row r="384" spans="1:12" ht="13.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112">
        <v>500000</v>
      </c>
      <c r="L384" s="112" t="s">
        <v>561</v>
      </c>
    </row>
    <row r="385" spans="1:12" ht="13.5">
      <c r="A385" s="26"/>
      <c r="B385" s="26"/>
      <c r="C385" s="26"/>
      <c r="D385" s="26"/>
      <c r="E385" s="26"/>
      <c r="F385" s="26"/>
      <c r="G385" s="26"/>
      <c r="H385" s="26"/>
      <c r="I385" s="26">
        <v>51000</v>
      </c>
      <c r="J385" s="26" t="s">
        <v>562</v>
      </c>
      <c r="K385" s="112"/>
      <c r="L385" s="112"/>
    </row>
    <row r="386" spans="1:12" ht="13.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112">
        <v>510000</v>
      </c>
      <c r="L386" s="112" t="s">
        <v>563</v>
      </c>
    </row>
    <row r="387" spans="1:12" ht="13.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112">
        <v>510001</v>
      </c>
      <c r="L387" s="112" t="s">
        <v>564</v>
      </c>
    </row>
    <row r="388" spans="1:12" ht="13.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112">
        <v>510002</v>
      </c>
      <c r="L388" s="112" t="s">
        <v>565</v>
      </c>
    </row>
    <row r="389" spans="1:12" ht="13.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112">
        <v>510003</v>
      </c>
      <c r="L389" s="112" t="s">
        <v>566</v>
      </c>
    </row>
    <row r="390" spans="1:12" ht="13.5">
      <c r="A390" s="26"/>
      <c r="B390" s="26"/>
      <c r="C390" s="26"/>
      <c r="D390" s="26"/>
      <c r="E390" s="26"/>
      <c r="F390" s="26"/>
      <c r="G390" s="26"/>
      <c r="H390" s="26"/>
      <c r="I390" s="26">
        <v>52000</v>
      </c>
      <c r="J390" s="26" t="s">
        <v>567</v>
      </c>
      <c r="K390" s="112"/>
      <c r="L390" s="112"/>
    </row>
    <row r="391" spans="1:12" ht="13.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112">
        <v>520000</v>
      </c>
      <c r="L391" s="112" t="s">
        <v>567</v>
      </c>
    </row>
    <row r="392" spans="1:12" ht="13.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112">
        <v>520001</v>
      </c>
      <c r="L392" s="112" t="s">
        <v>568</v>
      </c>
    </row>
    <row r="393" spans="1:12" ht="13.5">
      <c r="A393" s="26"/>
      <c r="B393" s="26"/>
      <c r="C393" s="26"/>
      <c r="D393" s="26"/>
      <c r="E393" s="26"/>
      <c r="F393" s="26"/>
      <c r="G393" s="26"/>
      <c r="H393" s="26"/>
      <c r="I393" s="26">
        <v>53000</v>
      </c>
      <c r="J393" s="26" t="s">
        <v>569</v>
      </c>
      <c r="K393" s="112"/>
      <c r="L393" s="112"/>
    </row>
    <row r="394" spans="1:12" ht="13.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112">
        <v>530001</v>
      </c>
      <c r="L394" s="112" t="s">
        <v>569</v>
      </c>
    </row>
    <row r="395" spans="1:12" ht="13.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112">
        <v>530002</v>
      </c>
      <c r="L395" s="112" t="s">
        <v>570</v>
      </c>
    </row>
    <row r="396" spans="1:12" ht="13.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112">
        <v>530003</v>
      </c>
      <c r="L396" s="112" t="s">
        <v>571</v>
      </c>
    </row>
    <row r="397" spans="1:12" ht="13.5">
      <c r="A397" s="26"/>
      <c r="B397" s="26"/>
      <c r="C397" s="26">
        <v>60</v>
      </c>
      <c r="D397" s="26" t="s">
        <v>90</v>
      </c>
      <c r="E397" s="26"/>
      <c r="F397" s="26"/>
      <c r="G397" s="26"/>
      <c r="H397" s="26"/>
      <c r="I397" s="26"/>
      <c r="J397" s="26"/>
      <c r="K397" s="112"/>
      <c r="L397" s="112"/>
    </row>
    <row r="398" spans="1:12" ht="13.5">
      <c r="A398" s="26"/>
      <c r="B398" s="26"/>
      <c r="C398" s="26"/>
      <c r="D398" s="26"/>
      <c r="E398" s="26">
        <v>600</v>
      </c>
      <c r="F398" s="26" t="s">
        <v>90</v>
      </c>
      <c r="G398" s="26"/>
      <c r="H398" s="26"/>
      <c r="I398" s="26"/>
      <c r="J398" s="26"/>
      <c r="K398" s="112"/>
      <c r="L398" s="112"/>
    </row>
    <row r="399" spans="1:12" ht="13.5">
      <c r="A399" s="26"/>
      <c r="B399" s="26"/>
      <c r="C399" s="26"/>
      <c r="D399" s="26"/>
      <c r="E399" s="26"/>
      <c r="F399" s="26"/>
      <c r="G399" s="26">
        <v>6000</v>
      </c>
      <c r="H399" s="26" t="s">
        <v>572</v>
      </c>
      <c r="I399" s="26"/>
      <c r="J399" s="26"/>
      <c r="K399" s="112"/>
      <c r="L399" s="112"/>
    </row>
    <row r="400" spans="1:12" ht="13.5">
      <c r="A400" s="26"/>
      <c r="B400" s="26"/>
      <c r="C400" s="26"/>
      <c r="D400" s="26"/>
      <c r="E400" s="26"/>
      <c r="F400" s="26"/>
      <c r="G400" s="26"/>
      <c r="H400" s="26"/>
      <c r="I400" s="26">
        <v>60000</v>
      </c>
      <c r="J400" s="26" t="s">
        <v>572</v>
      </c>
      <c r="K400" s="112"/>
      <c r="L400" s="112"/>
    </row>
    <row r="401" spans="1:12" ht="13.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112">
        <v>600000</v>
      </c>
      <c r="L401" s="112" t="s">
        <v>573</v>
      </c>
    </row>
    <row r="402" spans="1:12" ht="13.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112">
        <v>600001</v>
      </c>
      <c r="L402" s="112" t="s">
        <v>574</v>
      </c>
    </row>
    <row r="403" spans="1:12" ht="13.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112">
        <v>600002</v>
      </c>
      <c r="L403" s="112" t="s">
        <v>575</v>
      </c>
    </row>
    <row r="404" spans="1:12" ht="13.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112">
        <v>600003</v>
      </c>
      <c r="L404" s="112" t="s">
        <v>576</v>
      </c>
    </row>
    <row r="405" spans="1:12" ht="13.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112">
        <v>600004</v>
      </c>
      <c r="L405" s="112" t="s">
        <v>577</v>
      </c>
    </row>
    <row r="406" spans="1:12" ht="13.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112">
        <v>600005</v>
      </c>
      <c r="L406" s="112" t="s">
        <v>578</v>
      </c>
    </row>
    <row r="407" spans="1:12" ht="13.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112">
        <v>600006</v>
      </c>
      <c r="L407" s="112" t="s">
        <v>579</v>
      </c>
    </row>
    <row r="408" spans="1:12" ht="13.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112">
        <v>600007</v>
      </c>
      <c r="L408" s="112" t="s">
        <v>580</v>
      </c>
    </row>
    <row r="409" spans="1:12" ht="13.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112">
        <v>600008</v>
      </c>
      <c r="L409" s="112" t="s">
        <v>581</v>
      </c>
    </row>
    <row r="410" spans="1:12" ht="13.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112">
        <v>600009</v>
      </c>
      <c r="L410" s="112" t="s">
        <v>582</v>
      </c>
    </row>
    <row r="411" spans="1:12" ht="13.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112">
        <v>600010</v>
      </c>
      <c r="L411" s="112" t="s">
        <v>583</v>
      </c>
    </row>
    <row r="412" spans="1:12" ht="13.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112">
        <v>600011</v>
      </c>
      <c r="L412" s="112" t="s">
        <v>584</v>
      </c>
    </row>
    <row r="413" spans="1:12" ht="13.5">
      <c r="A413" s="26"/>
      <c r="B413" s="26"/>
      <c r="C413" s="26"/>
      <c r="D413" s="26"/>
      <c r="E413" s="26"/>
      <c r="F413" s="26"/>
      <c r="G413" s="26">
        <v>6100</v>
      </c>
      <c r="H413" s="26" t="s">
        <v>585</v>
      </c>
      <c r="I413" s="26"/>
      <c r="J413" s="26"/>
      <c r="K413" s="112"/>
      <c r="L413" s="112"/>
    </row>
    <row r="414" spans="1:12" ht="13.5">
      <c r="A414" s="26"/>
      <c r="B414" s="26"/>
      <c r="C414" s="26"/>
      <c r="D414" s="26"/>
      <c r="E414" s="26"/>
      <c r="F414" s="26"/>
      <c r="G414" s="26"/>
      <c r="H414" s="26"/>
      <c r="I414" s="26">
        <v>61000</v>
      </c>
      <c r="J414" s="26" t="s">
        <v>586</v>
      </c>
      <c r="K414" s="112"/>
      <c r="L414" s="112"/>
    </row>
    <row r="415" spans="1:12" ht="13.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112">
        <v>610000</v>
      </c>
      <c r="L415" s="112" t="s">
        <v>586</v>
      </c>
    </row>
    <row r="416" spans="1:12" ht="13.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112">
        <v>610001</v>
      </c>
      <c r="L416" s="112" t="s">
        <v>587</v>
      </c>
    </row>
    <row r="417" spans="1:12" ht="13.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112">
        <v>610002</v>
      </c>
      <c r="L417" s="112" t="s">
        <v>588</v>
      </c>
    </row>
    <row r="418" spans="1:12" ht="13.5">
      <c r="A418" s="26"/>
      <c r="B418" s="26"/>
      <c r="C418" s="26"/>
      <c r="D418" s="26"/>
      <c r="E418" s="26"/>
      <c r="F418" s="26"/>
      <c r="G418" s="26"/>
      <c r="H418" s="26"/>
      <c r="I418" s="26">
        <v>61100</v>
      </c>
      <c r="J418" s="26" t="s">
        <v>589</v>
      </c>
      <c r="K418" s="112"/>
      <c r="L418" s="111"/>
    </row>
    <row r="419" spans="1:12" ht="13.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112">
        <v>611000</v>
      </c>
      <c r="L419" s="112" t="s">
        <v>589</v>
      </c>
    </row>
    <row r="420" spans="1:12" ht="13.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112">
        <v>611001</v>
      </c>
      <c r="L420" s="112" t="s">
        <v>590</v>
      </c>
    </row>
    <row r="421" spans="1:12" ht="13.5">
      <c r="A421" s="26"/>
      <c r="B421" s="26"/>
      <c r="C421" s="26"/>
      <c r="D421" s="26"/>
      <c r="E421" s="26"/>
      <c r="F421" s="26"/>
      <c r="G421" s="26"/>
      <c r="H421" s="26"/>
      <c r="I421" s="26">
        <v>61200</v>
      </c>
      <c r="J421" s="26" t="s">
        <v>591</v>
      </c>
      <c r="K421" s="112"/>
      <c r="L421" s="112"/>
    </row>
    <row r="422" spans="1:12" ht="13.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112">
        <v>612000</v>
      </c>
      <c r="L422" s="112" t="s">
        <v>591</v>
      </c>
    </row>
    <row r="423" spans="1:12" ht="13.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112">
        <v>612001</v>
      </c>
      <c r="L423" s="112" t="s">
        <v>592</v>
      </c>
    </row>
    <row r="424" spans="1:12" ht="13.5">
      <c r="A424" s="26"/>
      <c r="B424" s="26"/>
      <c r="C424" s="26"/>
      <c r="D424" s="26"/>
      <c r="E424" s="26"/>
      <c r="F424" s="26"/>
      <c r="G424" s="26"/>
      <c r="H424" s="26"/>
      <c r="I424" s="26">
        <v>61300</v>
      </c>
      <c r="J424" s="26" t="s">
        <v>593</v>
      </c>
      <c r="K424" s="112"/>
      <c r="L424" s="112"/>
    </row>
    <row r="425" spans="1:12" ht="13.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112">
        <v>613000</v>
      </c>
      <c r="L425" s="112" t="s">
        <v>593</v>
      </c>
    </row>
    <row r="426" spans="1:12" ht="13.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112">
        <v>613001</v>
      </c>
      <c r="L426" s="112" t="s">
        <v>594</v>
      </c>
    </row>
    <row r="427" spans="1:12" ht="13.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112">
        <v>613002</v>
      </c>
      <c r="L427" s="112" t="s">
        <v>595</v>
      </c>
    </row>
    <row r="428" spans="1:12" ht="13.5">
      <c r="A428" s="26"/>
      <c r="B428" s="26"/>
      <c r="C428" s="26"/>
      <c r="D428" s="26"/>
      <c r="E428" s="26"/>
      <c r="F428" s="26"/>
      <c r="G428" s="26"/>
      <c r="H428" s="26"/>
      <c r="I428" s="26">
        <v>61400</v>
      </c>
      <c r="J428" s="26" t="s">
        <v>596</v>
      </c>
      <c r="K428" s="112"/>
      <c r="L428" s="112"/>
    </row>
    <row r="429" spans="1:12" ht="13.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112">
        <v>614000</v>
      </c>
      <c r="L429" s="112" t="s">
        <v>596</v>
      </c>
    </row>
    <row r="430" spans="1:12" ht="13.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112">
        <v>614001</v>
      </c>
      <c r="L430" s="112" t="s">
        <v>597</v>
      </c>
    </row>
    <row r="431" spans="1:12" ht="13.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112">
        <v>614002</v>
      </c>
      <c r="L431" s="112" t="s">
        <v>598</v>
      </c>
    </row>
    <row r="432" spans="1:12" ht="13.5">
      <c r="A432" s="26"/>
      <c r="B432" s="26"/>
      <c r="C432" s="26"/>
      <c r="D432" s="26"/>
      <c r="E432" s="26"/>
      <c r="F432" s="26"/>
      <c r="G432" s="26">
        <v>6200</v>
      </c>
      <c r="H432" s="26" t="s">
        <v>599</v>
      </c>
      <c r="I432" s="26"/>
      <c r="J432" s="26"/>
      <c r="K432" s="112"/>
      <c r="L432" s="112"/>
    </row>
    <row r="433" spans="1:12" ht="13.5">
      <c r="A433" s="26"/>
      <c r="B433" s="26"/>
      <c r="C433" s="26"/>
      <c r="D433" s="26"/>
      <c r="E433" s="26"/>
      <c r="F433" s="26"/>
      <c r="G433" s="26"/>
      <c r="H433" s="26"/>
      <c r="I433" s="26">
        <v>62000</v>
      </c>
      <c r="J433" s="26" t="s">
        <v>600</v>
      </c>
      <c r="K433" s="112"/>
      <c r="L433" s="112"/>
    </row>
    <row r="434" spans="1:12" ht="13.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112">
        <v>620000</v>
      </c>
      <c r="L434" s="112" t="s">
        <v>600</v>
      </c>
    </row>
    <row r="435" spans="1:12" ht="13.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112">
        <v>620001</v>
      </c>
      <c r="L435" s="112" t="s">
        <v>601</v>
      </c>
    </row>
    <row r="436" spans="1:12" ht="13.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112">
        <v>620002</v>
      </c>
      <c r="L436" s="112" t="s">
        <v>602</v>
      </c>
    </row>
    <row r="437" spans="1:12" ht="13.5">
      <c r="A437" s="26"/>
      <c r="B437" s="26"/>
      <c r="C437" s="26"/>
      <c r="D437" s="26"/>
      <c r="E437" s="26"/>
      <c r="F437" s="26"/>
      <c r="G437" s="26"/>
      <c r="H437" s="26"/>
      <c r="I437" s="26">
        <v>62100</v>
      </c>
      <c r="J437" s="26" t="s">
        <v>603</v>
      </c>
      <c r="K437" s="112"/>
      <c r="L437" s="112"/>
    </row>
    <row r="438" spans="1:12" ht="13.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112">
        <v>621000</v>
      </c>
      <c r="L438" s="112" t="s">
        <v>603</v>
      </c>
    </row>
    <row r="439" spans="1:12" ht="13.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112">
        <v>621001</v>
      </c>
      <c r="L439" s="112" t="s">
        <v>604</v>
      </c>
    </row>
    <row r="440" spans="1:12" ht="13.5">
      <c r="A440" s="26"/>
      <c r="B440" s="26"/>
      <c r="C440" s="26"/>
      <c r="D440" s="26"/>
      <c r="E440" s="26"/>
      <c r="F440" s="26"/>
      <c r="G440" s="26"/>
      <c r="H440" s="26"/>
      <c r="I440" s="26">
        <v>62200</v>
      </c>
      <c r="J440" s="26" t="s">
        <v>605</v>
      </c>
      <c r="K440" s="112"/>
      <c r="L440" s="112"/>
    </row>
    <row r="441" spans="1:12" ht="13.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112">
        <v>622000</v>
      </c>
      <c r="L441" s="112" t="s">
        <v>605</v>
      </c>
    </row>
    <row r="442" spans="1:12" ht="13.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112">
        <v>622001</v>
      </c>
      <c r="L442" s="112" t="s">
        <v>606</v>
      </c>
    </row>
    <row r="443" spans="1:12" ht="13.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112">
        <v>622002</v>
      </c>
      <c r="L443" s="112" t="s">
        <v>607</v>
      </c>
    </row>
    <row r="444" spans="1:12" ht="13.5">
      <c r="A444" s="26"/>
      <c r="B444" s="26"/>
      <c r="C444" s="26"/>
      <c r="D444" s="26"/>
      <c r="E444" s="26"/>
      <c r="F444" s="26"/>
      <c r="G444" s="26"/>
      <c r="H444" s="26"/>
      <c r="I444" s="26">
        <v>62300</v>
      </c>
      <c r="J444" s="26" t="s">
        <v>608</v>
      </c>
      <c r="K444" s="112"/>
      <c r="L444" s="112"/>
    </row>
    <row r="445" spans="1:12" ht="13.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112">
        <v>623000</v>
      </c>
      <c r="L445" s="112" t="s">
        <v>608</v>
      </c>
    </row>
    <row r="446" spans="1:12" ht="13.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112">
        <v>623001</v>
      </c>
      <c r="L446" s="112" t="s">
        <v>609</v>
      </c>
    </row>
    <row r="447" spans="1:12" ht="13.5">
      <c r="A447" s="26"/>
      <c r="B447" s="26"/>
      <c r="C447" s="26"/>
      <c r="D447" s="26"/>
      <c r="E447" s="26"/>
      <c r="F447" s="26"/>
      <c r="G447" s="26"/>
      <c r="H447" s="26"/>
      <c r="I447" s="26">
        <v>62400</v>
      </c>
      <c r="J447" s="26" t="s">
        <v>610</v>
      </c>
      <c r="K447" s="112"/>
      <c r="L447" s="112"/>
    </row>
    <row r="448" spans="1:12" ht="13.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112">
        <v>624000</v>
      </c>
      <c r="L448" s="112" t="s">
        <v>610</v>
      </c>
    </row>
    <row r="449" spans="1:12" ht="13.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112">
        <v>624001</v>
      </c>
      <c r="L449" s="112" t="s">
        <v>611</v>
      </c>
    </row>
    <row r="450" spans="1:12" ht="13.5">
      <c r="A450" s="26"/>
      <c r="B450" s="26"/>
      <c r="C450" s="26"/>
      <c r="D450" s="26"/>
      <c r="E450" s="26"/>
      <c r="F450" s="26"/>
      <c r="G450" s="26"/>
      <c r="H450" s="26"/>
      <c r="I450" s="26">
        <v>62500</v>
      </c>
      <c r="J450" s="26" t="s">
        <v>612</v>
      </c>
      <c r="K450" s="112"/>
      <c r="L450" s="112"/>
    </row>
    <row r="451" spans="1:12" ht="13.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112">
        <v>625000</v>
      </c>
      <c r="L451" s="112" t="s">
        <v>612</v>
      </c>
    </row>
    <row r="452" spans="1:12" ht="13.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112">
        <v>625001</v>
      </c>
      <c r="L452" s="112" t="s">
        <v>613</v>
      </c>
    </row>
    <row r="453" spans="1:12" ht="13.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112">
        <v>625002</v>
      </c>
      <c r="L453" s="112" t="s">
        <v>614</v>
      </c>
    </row>
    <row r="454" spans="1:12" ht="13.5">
      <c r="A454" s="26"/>
      <c r="B454" s="26"/>
      <c r="C454" s="26"/>
      <c r="D454" s="26"/>
      <c r="E454" s="26"/>
      <c r="F454" s="26"/>
      <c r="G454" s="26"/>
      <c r="H454" s="26"/>
      <c r="I454" s="26">
        <v>62600</v>
      </c>
      <c r="J454" s="26" t="s">
        <v>615</v>
      </c>
      <c r="K454" s="112"/>
      <c r="L454" s="112"/>
    </row>
    <row r="455" spans="1:12" ht="13.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112">
        <v>626000</v>
      </c>
      <c r="L455" s="112" t="s">
        <v>615</v>
      </c>
    </row>
    <row r="456" spans="1:12" ht="13.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112">
        <v>626001</v>
      </c>
      <c r="L456" s="112" t="s">
        <v>616</v>
      </c>
    </row>
    <row r="457" spans="1:12" ht="13.5">
      <c r="A457" s="26"/>
      <c r="B457" s="26"/>
      <c r="C457" s="26"/>
      <c r="D457" s="26"/>
      <c r="E457" s="26"/>
      <c r="F457" s="26"/>
      <c r="G457" s="26">
        <v>6300</v>
      </c>
      <c r="H457" s="26" t="s">
        <v>617</v>
      </c>
      <c r="I457" s="26"/>
      <c r="J457" s="26"/>
      <c r="K457" s="112"/>
      <c r="L457" s="112"/>
    </row>
    <row r="458" spans="1:12" ht="13.5">
      <c r="A458" s="26"/>
      <c r="B458" s="26"/>
      <c r="C458" s="26"/>
      <c r="D458" s="26"/>
      <c r="E458" s="26"/>
      <c r="F458" s="26"/>
      <c r="G458" s="26"/>
      <c r="H458" s="26"/>
      <c r="I458" s="26">
        <v>63000</v>
      </c>
      <c r="J458" s="26" t="s">
        <v>617</v>
      </c>
      <c r="K458" s="112"/>
      <c r="L458" s="112"/>
    </row>
    <row r="459" spans="1:12" ht="13.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112">
        <v>630000</v>
      </c>
      <c r="L459" s="112" t="s">
        <v>618</v>
      </c>
    </row>
    <row r="460" spans="1:12" ht="13.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112">
        <v>630001</v>
      </c>
      <c r="L460" s="112" t="s">
        <v>619</v>
      </c>
    </row>
    <row r="461" spans="1:12" ht="13.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112">
        <v>630002</v>
      </c>
      <c r="L461" s="112" t="s">
        <v>620</v>
      </c>
    </row>
    <row r="462" spans="1:12" ht="13.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112">
        <v>630003</v>
      </c>
      <c r="L462" s="112" t="s">
        <v>621</v>
      </c>
    </row>
    <row r="463" spans="1:12" ht="13.5">
      <c r="A463" s="26"/>
      <c r="B463" s="26"/>
      <c r="C463" s="26">
        <v>70</v>
      </c>
      <c r="D463" s="26" t="s">
        <v>622</v>
      </c>
      <c r="E463" s="26"/>
      <c r="F463" s="26"/>
      <c r="G463" s="26"/>
      <c r="H463" s="26"/>
      <c r="I463" s="26"/>
      <c r="J463" s="26"/>
      <c r="K463" s="112"/>
      <c r="L463" s="112"/>
    </row>
    <row r="464" spans="1:12" ht="13.5">
      <c r="A464" s="26"/>
      <c r="B464" s="26"/>
      <c r="C464" s="26"/>
      <c r="D464" s="26"/>
      <c r="E464" s="26">
        <v>700</v>
      </c>
      <c r="F464" s="26" t="s">
        <v>622</v>
      </c>
      <c r="G464" s="26"/>
      <c r="H464" s="26"/>
      <c r="I464" s="26"/>
      <c r="J464" s="26"/>
      <c r="K464" s="112"/>
      <c r="L464" s="112"/>
    </row>
    <row r="465" spans="1:12" ht="13.5">
      <c r="A465" s="26"/>
      <c r="B465" s="26"/>
      <c r="C465" s="26"/>
      <c r="D465" s="26"/>
      <c r="E465" s="26"/>
      <c r="F465" s="26"/>
      <c r="G465" s="26">
        <v>7000</v>
      </c>
      <c r="H465" s="26" t="s">
        <v>622</v>
      </c>
      <c r="I465" s="26"/>
      <c r="J465" s="26"/>
      <c r="K465" s="112"/>
      <c r="L465" s="112"/>
    </row>
    <row r="466" spans="1:12" ht="13.5">
      <c r="A466" s="26"/>
      <c r="B466" s="26"/>
      <c r="C466" s="26"/>
      <c r="D466" s="26"/>
      <c r="E466" s="26"/>
      <c r="F466" s="26"/>
      <c r="G466" s="26"/>
      <c r="H466" s="26"/>
      <c r="I466" s="26">
        <v>70000</v>
      </c>
      <c r="J466" s="26" t="s">
        <v>622</v>
      </c>
      <c r="K466" s="112"/>
      <c r="L466" s="112"/>
    </row>
    <row r="467" spans="1:12" ht="13.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112">
        <v>700000</v>
      </c>
      <c r="L467" s="112" t="s">
        <v>622</v>
      </c>
    </row>
  </sheetData>
  <sheetProtection/>
  <mergeCells count="6">
    <mergeCell ref="K1:L1"/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6"/>
  <sheetViews>
    <sheetView zoomScale="60" zoomScaleNormal="60" workbookViewId="0" topLeftCell="F596">
      <selection activeCell="T721" sqref="T721:T722"/>
    </sheetView>
  </sheetViews>
  <sheetFormatPr defaultColWidth="8.8515625" defaultRowHeight="15"/>
  <cols>
    <col min="1" max="5" width="9.28125" style="0" hidden="1" customWidth="1"/>
    <col min="6" max="6" width="4.00390625" style="0" bestFit="1" customWidth="1"/>
    <col min="7" max="7" width="3.00390625" style="0" bestFit="1" customWidth="1"/>
    <col min="8" max="8" width="29.7109375" style="0" bestFit="1" customWidth="1"/>
    <col min="9" max="9" width="6.28125" style="0" bestFit="1" customWidth="1"/>
    <col min="10" max="10" width="3.00390625" style="0" bestFit="1" customWidth="1"/>
    <col min="11" max="11" width="34.421875" style="0" bestFit="1" customWidth="1"/>
    <col min="12" max="12" width="8.7109375" style="0" bestFit="1" customWidth="1"/>
    <col min="13" max="13" width="3.00390625" style="0" bestFit="1" customWidth="1"/>
    <col min="14" max="14" width="37.7109375" style="0" bestFit="1" customWidth="1"/>
    <col min="15" max="15" width="9.28125" style="0" customWidth="1"/>
  </cols>
  <sheetData>
    <row r="1" spans="1:14" ht="15.75" thickBot="1">
      <c r="A1" s="147" t="s">
        <v>623</v>
      </c>
      <c r="B1" s="148"/>
      <c r="C1" s="153" t="s">
        <v>624</v>
      </c>
      <c r="D1" s="154"/>
      <c r="E1" s="155"/>
      <c r="F1" s="143" t="s">
        <v>625</v>
      </c>
      <c r="G1" s="156"/>
      <c r="H1" s="144"/>
      <c r="I1" s="145" t="s">
        <v>626</v>
      </c>
      <c r="J1" s="157"/>
      <c r="K1" s="146"/>
      <c r="L1" s="147" t="s">
        <v>627</v>
      </c>
      <c r="M1" s="158"/>
      <c r="N1" s="148"/>
    </row>
    <row r="2" spans="1:14" ht="15">
      <c r="A2" s="2"/>
      <c r="B2" s="2"/>
      <c r="C2" s="2"/>
      <c r="D2" s="2"/>
      <c r="E2" s="2"/>
      <c r="F2" s="8">
        <v>11</v>
      </c>
      <c r="G2" s="41" t="s">
        <v>628</v>
      </c>
      <c r="H2" s="42" t="s">
        <v>629</v>
      </c>
      <c r="I2" s="4"/>
      <c r="J2" s="43"/>
      <c r="K2" s="4"/>
      <c r="L2" s="28"/>
      <c r="M2" s="43"/>
      <c r="N2" s="44"/>
    </row>
    <row r="3" spans="1:14" ht="15">
      <c r="A3" s="2"/>
      <c r="B3" s="2"/>
      <c r="C3" s="2"/>
      <c r="D3" s="2"/>
      <c r="E3" s="2"/>
      <c r="F3" s="4"/>
      <c r="G3" s="43"/>
      <c r="H3" s="45"/>
      <c r="I3" s="7">
        <v>1100</v>
      </c>
      <c r="J3" s="41" t="s">
        <v>628</v>
      </c>
      <c r="K3" s="7" t="s">
        <v>629</v>
      </c>
      <c r="L3" s="28"/>
      <c r="M3" s="43"/>
      <c r="N3" s="44"/>
    </row>
    <row r="4" spans="1:14" ht="15">
      <c r="A4" s="2"/>
      <c r="B4" s="2"/>
      <c r="C4" s="2"/>
      <c r="D4" s="2"/>
      <c r="E4" s="2"/>
      <c r="F4" s="4"/>
      <c r="G4" s="43"/>
      <c r="H4" s="4"/>
      <c r="I4" s="4"/>
      <c r="J4" s="46"/>
      <c r="K4" s="4"/>
      <c r="L4" s="47">
        <v>110500</v>
      </c>
      <c r="M4" s="48" t="s">
        <v>628</v>
      </c>
      <c r="N4" s="49" t="s">
        <v>630</v>
      </c>
    </row>
    <row r="5" spans="1:14" ht="15">
      <c r="A5" s="2"/>
      <c r="B5" s="2"/>
      <c r="C5" s="2"/>
      <c r="D5" s="2"/>
      <c r="E5" s="2"/>
      <c r="F5" s="4"/>
      <c r="G5" s="43"/>
      <c r="H5" s="4"/>
      <c r="I5" s="4"/>
      <c r="J5" s="46"/>
      <c r="K5" s="4"/>
      <c r="L5" s="50">
        <v>111100</v>
      </c>
      <c r="M5" s="48" t="s">
        <v>628</v>
      </c>
      <c r="N5" s="49" t="s">
        <v>631</v>
      </c>
    </row>
    <row r="6" spans="1:14" ht="15">
      <c r="A6" s="2"/>
      <c r="B6" s="2"/>
      <c r="C6" s="2"/>
      <c r="D6" s="2"/>
      <c r="E6" s="2"/>
      <c r="F6" s="4"/>
      <c r="G6" s="43"/>
      <c r="H6" s="4"/>
      <c r="I6" s="4"/>
      <c r="J6" s="46"/>
      <c r="K6" s="4"/>
      <c r="L6" s="50">
        <v>111400</v>
      </c>
      <c r="M6" s="48" t="s">
        <v>628</v>
      </c>
      <c r="N6" s="49" t="s">
        <v>632</v>
      </c>
    </row>
    <row r="7" spans="1:14" ht="15">
      <c r="A7" s="2"/>
      <c r="B7" s="2"/>
      <c r="C7" s="2"/>
      <c r="D7" s="2"/>
      <c r="E7" s="2"/>
      <c r="F7" s="4"/>
      <c r="G7" s="43"/>
      <c r="H7" s="4"/>
      <c r="I7" s="4"/>
      <c r="J7" s="46"/>
      <c r="K7" s="4"/>
      <c r="L7" s="51">
        <v>113628</v>
      </c>
      <c r="M7" s="52" t="s">
        <v>628</v>
      </c>
      <c r="N7" s="53" t="s">
        <v>633</v>
      </c>
    </row>
    <row r="8" spans="1:14" ht="15">
      <c r="A8" s="2"/>
      <c r="B8" s="2"/>
      <c r="C8" s="2"/>
      <c r="D8" s="2"/>
      <c r="E8" s="2"/>
      <c r="F8" s="4"/>
      <c r="G8" s="43"/>
      <c r="H8" s="4"/>
      <c r="I8" s="4"/>
      <c r="J8" s="46"/>
      <c r="K8" s="4"/>
      <c r="L8" s="51">
        <v>113629</v>
      </c>
      <c r="M8" s="52" t="s">
        <v>628</v>
      </c>
      <c r="N8" s="53" t="s">
        <v>634</v>
      </c>
    </row>
    <row r="9" spans="1:14" ht="15">
      <c r="A9" s="2"/>
      <c r="B9" s="2"/>
      <c r="C9" s="2"/>
      <c r="D9" s="2"/>
      <c r="E9" s="2"/>
      <c r="F9" s="4"/>
      <c r="G9" s="43"/>
      <c r="H9" s="4"/>
      <c r="I9" s="4"/>
      <c r="J9" s="46"/>
      <c r="K9" s="4"/>
      <c r="L9" s="51">
        <v>113630</v>
      </c>
      <c r="M9" s="52" t="s">
        <v>628</v>
      </c>
      <c r="N9" s="53" t="s">
        <v>635</v>
      </c>
    </row>
    <row r="10" spans="1:14" ht="15">
      <c r="A10" s="2"/>
      <c r="B10" s="2"/>
      <c r="C10" s="2"/>
      <c r="D10" s="2"/>
      <c r="E10" s="2"/>
      <c r="F10" s="4"/>
      <c r="G10" s="43"/>
      <c r="H10" s="4"/>
      <c r="I10" s="4"/>
      <c r="J10" s="46"/>
      <c r="K10" s="4"/>
      <c r="L10" s="51">
        <v>113631</v>
      </c>
      <c r="M10" s="52" t="s">
        <v>628</v>
      </c>
      <c r="N10" s="53" t="s">
        <v>636</v>
      </c>
    </row>
    <row r="11" spans="1:14" ht="15">
      <c r="A11" s="2"/>
      <c r="B11" s="2"/>
      <c r="C11" s="2"/>
      <c r="D11" s="2"/>
      <c r="E11" s="2"/>
      <c r="F11" s="4"/>
      <c r="G11" s="43"/>
      <c r="H11" s="4"/>
      <c r="I11" s="4"/>
      <c r="J11" s="46"/>
      <c r="K11" s="4"/>
      <c r="L11" s="51">
        <v>113632</v>
      </c>
      <c r="M11" s="52" t="s">
        <v>628</v>
      </c>
      <c r="N11" s="53" t="s">
        <v>637</v>
      </c>
    </row>
    <row r="12" spans="1:14" ht="15">
      <c r="A12" s="2"/>
      <c r="B12" s="2"/>
      <c r="C12" s="2"/>
      <c r="D12" s="2"/>
      <c r="E12" s="2"/>
      <c r="F12" s="4"/>
      <c r="G12" s="43"/>
      <c r="H12" s="4"/>
      <c r="I12" s="4"/>
      <c r="J12" s="46"/>
      <c r="K12" s="4"/>
      <c r="L12" s="51">
        <v>113634</v>
      </c>
      <c r="M12" s="52" t="s">
        <v>628</v>
      </c>
      <c r="N12" s="53" t="s">
        <v>638</v>
      </c>
    </row>
    <row r="13" spans="1:14" ht="15">
      <c r="A13" s="2"/>
      <c r="B13" s="2"/>
      <c r="C13" s="2"/>
      <c r="D13" s="2"/>
      <c r="E13" s="2"/>
      <c r="F13" s="4"/>
      <c r="G13" s="43"/>
      <c r="H13" s="4"/>
      <c r="I13" s="4"/>
      <c r="J13" s="46"/>
      <c r="K13" s="4"/>
      <c r="L13" s="51">
        <v>113635</v>
      </c>
      <c r="M13" s="52" t="s">
        <v>628</v>
      </c>
      <c r="N13" s="53" t="s">
        <v>639</v>
      </c>
    </row>
    <row r="14" spans="1:14" ht="15">
      <c r="A14" s="2"/>
      <c r="B14" s="2"/>
      <c r="C14" s="2"/>
      <c r="D14" s="2"/>
      <c r="E14" s="2"/>
      <c r="F14" s="4"/>
      <c r="G14" s="43"/>
      <c r="H14" s="4"/>
      <c r="I14" s="4"/>
      <c r="J14" s="46"/>
      <c r="K14" s="4"/>
      <c r="L14" s="51">
        <v>113636</v>
      </c>
      <c r="M14" s="52" t="s">
        <v>628</v>
      </c>
      <c r="N14" s="53" t="s">
        <v>640</v>
      </c>
    </row>
    <row r="15" spans="1:14" ht="15">
      <c r="A15" s="2"/>
      <c r="B15" s="2"/>
      <c r="C15" s="2"/>
      <c r="D15" s="2"/>
      <c r="E15" s="2"/>
      <c r="F15" s="4"/>
      <c r="G15" s="43"/>
      <c r="H15" s="4"/>
      <c r="I15" s="4"/>
      <c r="J15" s="46"/>
      <c r="K15" s="4"/>
      <c r="L15" s="50">
        <v>114000</v>
      </c>
      <c r="M15" s="48" t="s">
        <v>628</v>
      </c>
      <c r="N15" s="49" t="s">
        <v>641</v>
      </c>
    </row>
    <row r="16" spans="1:14" ht="15">
      <c r="A16" s="2"/>
      <c r="B16" s="2"/>
      <c r="C16" s="2"/>
      <c r="D16" s="2"/>
      <c r="E16" s="2"/>
      <c r="F16" s="4"/>
      <c r="G16" s="43"/>
      <c r="H16" s="4"/>
      <c r="I16" s="4"/>
      <c r="J16" s="46"/>
      <c r="K16" s="4"/>
      <c r="L16" s="51">
        <v>114100</v>
      </c>
      <c r="M16" s="52" t="s">
        <v>628</v>
      </c>
      <c r="N16" s="53" t="s">
        <v>642</v>
      </c>
    </row>
    <row r="17" spans="1:14" ht="15">
      <c r="A17" s="2"/>
      <c r="B17" s="2"/>
      <c r="C17" s="3"/>
      <c r="D17" s="3"/>
      <c r="E17" s="3"/>
      <c r="F17" s="4"/>
      <c r="G17" s="43"/>
      <c r="H17" s="4"/>
      <c r="I17" s="7">
        <v>1145</v>
      </c>
      <c r="J17" s="54" t="s">
        <v>628</v>
      </c>
      <c r="K17" s="7" t="s">
        <v>643</v>
      </c>
      <c r="L17" s="55"/>
      <c r="M17" s="56"/>
      <c r="N17" s="57"/>
    </row>
    <row r="18" spans="1:14" ht="15">
      <c r="A18" s="2"/>
      <c r="B18" s="2"/>
      <c r="C18" s="3"/>
      <c r="D18" s="3"/>
      <c r="E18" s="3"/>
      <c r="F18" s="4"/>
      <c r="G18" s="43"/>
      <c r="H18" s="4"/>
      <c r="I18" s="4"/>
      <c r="J18" s="43"/>
      <c r="K18" s="4"/>
      <c r="L18" s="51">
        <v>114606</v>
      </c>
      <c r="M18" s="52" t="s">
        <v>628</v>
      </c>
      <c r="N18" s="53" t="s">
        <v>644</v>
      </c>
    </row>
    <row r="19" spans="1:14" ht="15">
      <c r="A19" s="2"/>
      <c r="B19" s="2"/>
      <c r="C19" s="3"/>
      <c r="D19" s="3"/>
      <c r="E19" s="3"/>
      <c r="F19" s="4"/>
      <c r="G19" s="43"/>
      <c r="H19" s="4"/>
      <c r="I19" s="4"/>
      <c r="J19" s="43"/>
      <c r="K19" s="4"/>
      <c r="L19" s="51">
        <v>114607</v>
      </c>
      <c r="M19" s="52" t="s">
        <v>628</v>
      </c>
      <c r="N19" s="53" t="s">
        <v>645</v>
      </c>
    </row>
    <row r="20" spans="1:14" ht="15">
      <c r="A20" s="2"/>
      <c r="B20" s="2"/>
      <c r="C20" s="3"/>
      <c r="D20" s="3"/>
      <c r="E20" s="3"/>
      <c r="F20" s="4"/>
      <c r="G20" s="43"/>
      <c r="H20" s="4"/>
      <c r="I20" s="4"/>
      <c r="J20" s="43"/>
      <c r="K20" s="4"/>
      <c r="L20" s="51">
        <v>114608</v>
      </c>
      <c r="M20" s="52" t="s">
        <v>628</v>
      </c>
      <c r="N20" s="53" t="s">
        <v>646</v>
      </c>
    </row>
    <row r="21" spans="1:14" ht="15">
      <c r="A21" s="2"/>
      <c r="B21" s="2"/>
      <c r="C21" s="2"/>
      <c r="D21" s="2"/>
      <c r="E21" s="2"/>
      <c r="F21" s="4"/>
      <c r="G21" s="43"/>
      <c r="H21" s="4"/>
      <c r="I21" s="7">
        <v>1150</v>
      </c>
      <c r="J21" s="54" t="s">
        <v>628</v>
      </c>
      <c r="K21" s="7" t="s">
        <v>647</v>
      </c>
      <c r="L21" s="55"/>
      <c r="M21" s="56"/>
      <c r="N21" s="57"/>
    </row>
    <row r="22" spans="1:14" ht="15">
      <c r="A22" s="2"/>
      <c r="B22" s="2"/>
      <c r="C22" s="2"/>
      <c r="D22" s="2"/>
      <c r="E22" s="2"/>
      <c r="F22" s="4"/>
      <c r="G22" s="43"/>
      <c r="H22" s="26"/>
      <c r="I22" s="26"/>
      <c r="J22" s="58"/>
      <c r="K22" s="26"/>
      <c r="L22" s="51">
        <v>115052</v>
      </c>
      <c r="M22" s="51" t="s">
        <v>628</v>
      </c>
      <c r="N22" s="53" t="s">
        <v>648</v>
      </c>
    </row>
    <row r="23" spans="1:14" ht="15">
      <c r="A23" s="2"/>
      <c r="B23" s="2"/>
      <c r="C23" s="2"/>
      <c r="D23" s="2"/>
      <c r="E23" s="2"/>
      <c r="F23" s="4"/>
      <c r="G23" s="43"/>
      <c r="H23" s="26"/>
      <c r="I23" s="26"/>
      <c r="J23" s="58"/>
      <c r="K23" s="26"/>
      <c r="L23" s="51">
        <v>115053</v>
      </c>
      <c r="M23" s="51" t="s">
        <v>628</v>
      </c>
      <c r="N23" s="53" t="s">
        <v>649</v>
      </c>
    </row>
    <row r="24" spans="1:14" ht="15">
      <c r="A24" s="2"/>
      <c r="B24" s="2"/>
      <c r="C24" s="2"/>
      <c r="D24" s="2"/>
      <c r="E24" s="2"/>
      <c r="F24" s="4"/>
      <c r="G24" s="43"/>
      <c r="H24" s="4"/>
      <c r="I24" s="7">
        <v>1155</v>
      </c>
      <c r="J24" s="54" t="s">
        <v>628</v>
      </c>
      <c r="K24" s="7" t="s">
        <v>650</v>
      </c>
      <c r="L24" s="55"/>
      <c r="M24" s="9"/>
      <c r="N24" s="9"/>
    </row>
    <row r="25" spans="1:14" ht="15">
      <c r="A25" s="2"/>
      <c r="B25" s="2"/>
      <c r="C25" s="2"/>
      <c r="D25" s="2"/>
      <c r="E25" s="2"/>
      <c r="F25" s="4"/>
      <c r="G25" s="43"/>
      <c r="H25" s="4"/>
      <c r="I25" s="4"/>
      <c r="J25" s="43"/>
      <c r="K25" s="4"/>
      <c r="L25" s="59">
        <v>115500</v>
      </c>
      <c r="M25" s="60" t="s">
        <v>628</v>
      </c>
      <c r="N25" s="61" t="s">
        <v>650</v>
      </c>
    </row>
    <row r="26" spans="1:14" ht="15">
      <c r="A26" s="2"/>
      <c r="B26" s="2"/>
      <c r="C26" s="2"/>
      <c r="D26" s="2"/>
      <c r="E26" s="2"/>
      <c r="F26" s="4"/>
      <c r="G26" s="43"/>
      <c r="H26" s="4"/>
      <c r="I26" s="4"/>
      <c r="J26" s="43"/>
      <c r="K26" s="4"/>
      <c r="L26" s="59">
        <v>115501</v>
      </c>
      <c r="M26" s="60" t="s">
        <v>628</v>
      </c>
      <c r="N26" s="61" t="s">
        <v>651</v>
      </c>
    </row>
    <row r="27" spans="1:14" ht="15">
      <c r="A27" s="2"/>
      <c r="B27" s="2"/>
      <c r="C27" s="2"/>
      <c r="D27" s="2"/>
      <c r="E27" s="2"/>
      <c r="F27" s="4"/>
      <c r="G27" s="43"/>
      <c r="H27" s="4"/>
      <c r="I27" s="4"/>
      <c r="J27" s="43"/>
      <c r="K27" s="4"/>
      <c r="L27" s="59">
        <v>115502</v>
      </c>
      <c r="M27" s="60" t="s">
        <v>628</v>
      </c>
      <c r="N27" s="61" t="s">
        <v>652</v>
      </c>
    </row>
    <row r="28" spans="1:14" ht="15">
      <c r="A28" s="2"/>
      <c r="B28" s="2"/>
      <c r="C28" s="2"/>
      <c r="D28" s="2"/>
      <c r="E28" s="2"/>
      <c r="F28" s="4"/>
      <c r="G28" s="43"/>
      <c r="H28" s="4"/>
      <c r="I28" s="4"/>
      <c r="J28" s="43"/>
      <c r="K28" s="4"/>
      <c r="L28" s="59">
        <v>115504</v>
      </c>
      <c r="M28" s="60" t="s">
        <v>628</v>
      </c>
      <c r="N28" s="61" t="s">
        <v>653</v>
      </c>
    </row>
    <row r="29" spans="1:14" ht="15">
      <c r="A29" s="2"/>
      <c r="B29" s="2"/>
      <c r="C29" s="2"/>
      <c r="D29" s="2"/>
      <c r="E29" s="2"/>
      <c r="F29" s="4"/>
      <c r="G29" s="43"/>
      <c r="H29" s="4"/>
      <c r="I29" s="4"/>
      <c r="J29" s="43"/>
      <c r="K29" s="4"/>
      <c r="L29" s="59">
        <v>115506</v>
      </c>
      <c r="M29" s="60" t="s">
        <v>628</v>
      </c>
      <c r="N29" s="61" t="s">
        <v>654</v>
      </c>
    </row>
    <row r="30" spans="1:14" ht="15">
      <c r="A30" s="2"/>
      <c r="B30" s="2"/>
      <c r="C30" s="2"/>
      <c r="D30" s="2"/>
      <c r="E30" s="2"/>
      <c r="F30" s="4"/>
      <c r="G30" s="43"/>
      <c r="H30" s="4"/>
      <c r="I30" s="4"/>
      <c r="J30" s="43"/>
      <c r="K30" s="4"/>
      <c r="L30" s="59">
        <v>115507</v>
      </c>
      <c r="M30" s="60" t="s">
        <v>628</v>
      </c>
      <c r="N30" s="61" t="s">
        <v>655</v>
      </c>
    </row>
    <row r="31" spans="1:14" ht="15">
      <c r="A31" s="2"/>
      <c r="B31" s="2"/>
      <c r="C31" s="3"/>
      <c r="D31" s="3"/>
      <c r="E31" s="3"/>
      <c r="F31" s="7">
        <v>12</v>
      </c>
      <c r="G31" s="54" t="s">
        <v>628</v>
      </c>
      <c r="H31" s="7" t="s">
        <v>656</v>
      </c>
      <c r="I31" s="4"/>
      <c r="J31" s="43"/>
      <c r="K31" s="4"/>
      <c r="L31" s="55"/>
      <c r="M31" s="56"/>
      <c r="N31" s="57"/>
    </row>
    <row r="32" spans="1:14" ht="15">
      <c r="A32" s="2"/>
      <c r="B32" s="2"/>
      <c r="C32" s="3"/>
      <c r="D32" s="3"/>
      <c r="E32" s="3"/>
      <c r="F32" s="4"/>
      <c r="G32" s="43"/>
      <c r="H32" s="4"/>
      <c r="I32" s="7">
        <v>1200</v>
      </c>
      <c r="J32" s="54" t="s">
        <v>628</v>
      </c>
      <c r="K32" s="7" t="s">
        <v>656</v>
      </c>
      <c r="L32" s="55"/>
      <c r="M32" s="56"/>
      <c r="N32" s="57"/>
    </row>
    <row r="33" spans="1:14" ht="15">
      <c r="A33" s="2"/>
      <c r="B33" s="2"/>
      <c r="C33" s="3"/>
      <c r="D33" s="3"/>
      <c r="E33" s="3"/>
      <c r="F33" s="4"/>
      <c r="G33" s="43"/>
      <c r="H33" s="4"/>
      <c r="I33" s="4"/>
      <c r="J33" s="43"/>
      <c r="K33" s="4"/>
      <c r="L33" s="59">
        <v>120000</v>
      </c>
      <c r="M33" s="48" t="s">
        <v>628</v>
      </c>
      <c r="N33" s="61" t="s">
        <v>656</v>
      </c>
    </row>
    <row r="34" spans="1:14" ht="15">
      <c r="A34" s="2"/>
      <c r="B34" s="2"/>
      <c r="C34" s="2"/>
      <c r="D34" s="2"/>
      <c r="E34" s="2"/>
      <c r="F34" s="7">
        <v>13</v>
      </c>
      <c r="G34" s="54" t="s">
        <v>628</v>
      </c>
      <c r="H34" s="7" t="s">
        <v>657</v>
      </c>
      <c r="I34" s="4"/>
      <c r="J34" s="43"/>
      <c r="K34" s="4"/>
      <c r="L34" s="55"/>
      <c r="M34" s="56"/>
      <c r="N34" s="57"/>
    </row>
    <row r="35" spans="1:14" ht="15">
      <c r="A35" s="2"/>
      <c r="B35" s="2"/>
      <c r="C35" s="2"/>
      <c r="D35" s="2"/>
      <c r="E35" s="2"/>
      <c r="F35" s="4"/>
      <c r="G35" s="43"/>
      <c r="H35" s="4"/>
      <c r="I35" s="7">
        <v>1300</v>
      </c>
      <c r="J35" s="54" t="s">
        <v>628</v>
      </c>
      <c r="K35" s="7" t="s">
        <v>657</v>
      </c>
      <c r="L35" s="55"/>
      <c r="M35" s="56"/>
      <c r="N35" s="57"/>
    </row>
    <row r="36" spans="1:14" ht="15">
      <c r="A36" s="2"/>
      <c r="B36" s="2"/>
      <c r="C36" s="2"/>
      <c r="D36" s="2"/>
      <c r="E36" s="2"/>
      <c r="F36" s="4"/>
      <c r="G36" s="43"/>
      <c r="H36" s="4"/>
      <c r="I36" s="4"/>
      <c r="J36" s="43"/>
      <c r="K36" s="4"/>
      <c r="L36" s="50">
        <v>130500</v>
      </c>
      <c r="M36" s="48" t="s">
        <v>628</v>
      </c>
      <c r="N36" s="49" t="s">
        <v>658</v>
      </c>
    </row>
    <row r="37" spans="1:14" ht="15">
      <c r="A37" s="2"/>
      <c r="B37" s="2"/>
      <c r="C37" s="2"/>
      <c r="D37" s="2"/>
      <c r="E37" s="2"/>
      <c r="F37" s="4"/>
      <c r="G37" s="43"/>
      <c r="H37" s="4"/>
      <c r="I37" s="4"/>
      <c r="J37" s="43"/>
      <c r="K37" s="4"/>
      <c r="L37" s="50">
        <v>131000</v>
      </c>
      <c r="M37" s="48" t="s">
        <v>628</v>
      </c>
      <c r="N37" s="49" t="s">
        <v>659</v>
      </c>
    </row>
    <row r="38" spans="1:14" ht="15">
      <c r="A38" s="2"/>
      <c r="B38" s="2"/>
      <c r="C38" s="2"/>
      <c r="D38" s="2"/>
      <c r="E38" s="2"/>
      <c r="F38" s="4"/>
      <c r="G38" s="43"/>
      <c r="H38" s="4"/>
      <c r="I38" s="4"/>
      <c r="J38" s="43"/>
      <c r="K38" s="4"/>
      <c r="L38" s="50">
        <v>131500</v>
      </c>
      <c r="M38" s="48" t="s">
        <v>628</v>
      </c>
      <c r="N38" s="49" t="s">
        <v>660</v>
      </c>
    </row>
    <row r="39" spans="1:14" ht="15">
      <c r="A39" s="2"/>
      <c r="B39" s="2"/>
      <c r="C39" s="2"/>
      <c r="D39" s="2"/>
      <c r="E39" s="2"/>
      <c r="F39" s="4"/>
      <c r="G39" s="43"/>
      <c r="H39" s="4"/>
      <c r="I39" s="4"/>
      <c r="J39" s="43"/>
      <c r="K39" s="4"/>
      <c r="L39" s="50">
        <v>132000</v>
      </c>
      <c r="M39" s="48" t="s">
        <v>628</v>
      </c>
      <c r="N39" s="49" t="s">
        <v>661</v>
      </c>
    </row>
    <row r="40" spans="1:14" ht="15">
      <c r="A40" s="2"/>
      <c r="B40" s="2"/>
      <c r="C40" s="2"/>
      <c r="D40" s="2"/>
      <c r="E40" s="2"/>
      <c r="F40" s="4"/>
      <c r="G40" s="43"/>
      <c r="H40" s="4"/>
      <c r="I40" s="4"/>
      <c r="J40" s="43"/>
      <c r="K40" s="4"/>
      <c r="L40" s="50">
        <v>132500</v>
      </c>
      <c r="M40" s="48" t="s">
        <v>628</v>
      </c>
      <c r="N40" s="49" t="s">
        <v>662</v>
      </c>
    </row>
    <row r="41" spans="1:14" ht="15">
      <c r="A41" s="2"/>
      <c r="B41" s="2"/>
      <c r="C41" s="2"/>
      <c r="D41" s="2"/>
      <c r="E41" s="2"/>
      <c r="F41" s="4"/>
      <c r="G41" s="43"/>
      <c r="H41" s="4"/>
      <c r="I41" s="4"/>
      <c r="J41" s="43"/>
      <c r="K41" s="4"/>
      <c r="L41" s="50">
        <v>133000</v>
      </c>
      <c r="M41" s="48" t="s">
        <v>628</v>
      </c>
      <c r="N41" s="49" t="s">
        <v>663</v>
      </c>
    </row>
    <row r="42" spans="1:14" ht="15">
      <c r="A42" s="2"/>
      <c r="B42" s="2"/>
      <c r="C42" s="2"/>
      <c r="D42" s="2"/>
      <c r="E42" s="2"/>
      <c r="F42" s="4"/>
      <c r="G42" s="43"/>
      <c r="H42" s="4"/>
      <c r="I42" s="4"/>
      <c r="J42" s="43"/>
      <c r="K42" s="4"/>
      <c r="L42" s="50">
        <v>133500</v>
      </c>
      <c r="M42" s="48" t="s">
        <v>628</v>
      </c>
      <c r="N42" s="49" t="s">
        <v>664</v>
      </c>
    </row>
    <row r="43" spans="1:14" ht="15">
      <c r="A43" s="2"/>
      <c r="B43" s="2"/>
      <c r="C43" s="2"/>
      <c r="D43" s="2"/>
      <c r="E43" s="2"/>
      <c r="F43" s="4"/>
      <c r="G43" s="43"/>
      <c r="H43" s="4"/>
      <c r="I43" s="4"/>
      <c r="J43" s="43"/>
      <c r="K43" s="4"/>
      <c r="L43" s="50">
        <v>134000</v>
      </c>
      <c r="M43" s="48" t="s">
        <v>628</v>
      </c>
      <c r="N43" s="49" t="s">
        <v>665</v>
      </c>
    </row>
    <row r="44" spans="1:14" ht="15">
      <c r="A44" s="2"/>
      <c r="B44" s="2"/>
      <c r="C44" s="2"/>
      <c r="D44" s="2"/>
      <c r="E44" s="2"/>
      <c r="F44" s="4"/>
      <c r="G44" s="43"/>
      <c r="H44" s="4"/>
      <c r="I44" s="4"/>
      <c r="J44" s="43"/>
      <c r="K44" s="4"/>
      <c r="L44" s="50">
        <v>134500</v>
      </c>
      <c r="M44" s="48" t="s">
        <v>628</v>
      </c>
      <c r="N44" s="49" t="s">
        <v>666</v>
      </c>
    </row>
    <row r="45" spans="1:14" ht="15">
      <c r="A45" s="2"/>
      <c r="B45" s="2"/>
      <c r="C45" s="2"/>
      <c r="D45" s="2"/>
      <c r="E45" s="2"/>
      <c r="F45" s="4"/>
      <c r="G45" s="43"/>
      <c r="H45" s="4"/>
      <c r="I45" s="4"/>
      <c r="J45" s="43"/>
      <c r="K45" s="4"/>
      <c r="L45" s="50">
        <v>135000</v>
      </c>
      <c r="M45" s="48" t="s">
        <v>628</v>
      </c>
      <c r="N45" s="49" t="s">
        <v>667</v>
      </c>
    </row>
    <row r="46" spans="1:14" ht="15">
      <c r="A46" s="2"/>
      <c r="B46" s="2"/>
      <c r="C46" s="2"/>
      <c r="D46" s="2"/>
      <c r="E46" s="2"/>
      <c r="F46" s="4"/>
      <c r="G46" s="43"/>
      <c r="H46" s="4"/>
      <c r="I46" s="4"/>
      <c r="J46" s="43"/>
      <c r="K46" s="4"/>
      <c r="L46" s="50">
        <v>135500</v>
      </c>
      <c r="M46" s="48" t="s">
        <v>628</v>
      </c>
      <c r="N46" s="49" t="s">
        <v>668</v>
      </c>
    </row>
    <row r="47" spans="1:14" ht="15">
      <c r="A47" s="2"/>
      <c r="B47" s="2"/>
      <c r="C47" s="2"/>
      <c r="D47" s="2"/>
      <c r="E47" s="2"/>
      <c r="F47" s="4"/>
      <c r="G47" s="43"/>
      <c r="H47" s="4"/>
      <c r="I47" s="4"/>
      <c r="J47" s="43"/>
      <c r="K47" s="4"/>
      <c r="L47" s="50">
        <v>135510</v>
      </c>
      <c r="M47" s="48" t="s">
        <v>628</v>
      </c>
      <c r="N47" s="49" t="s">
        <v>669</v>
      </c>
    </row>
    <row r="48" spans="1:14" ht="15">
      <c r="A48" s="2"/>
      <c r="B48" s="2"/>
      <c r="C48" s="2"/>
      <c r="D48" s="2"/>
      <c r="E48" s="2"/>
      <c r="F48" s="4"/>
      <c r="G48" s="43"/>
      <c r="H48" s="4"/>
      <c r="I48" s="4"/>
      <c r="J48" s="43"/>
      <c r="K48" s="4"/>
      <c r="L48" s="50">
        <v>135520</v>
      </c>
      <c r="M48" s="48" t="s">
        <v>628</v>
      </c>
      <c r="N48" s="49" t="s">
        <v>670</v>
      </c>
    </row>
    <row r="49" spans="1:14" ht="15">
      <c r="A49" s="2"/>
      <c r="B49" s="2"/>
      <c r="C49" s="2"/>
      <c r="D49" s="2"/>
      <c r="E49" s="2"/>
      <c r="F49" s="4"/>
      <c r="G49" s="43"/>
      <c r="H49" s="4"/>
      <c r="I49" s="4"/>
      <c r="J49" s="43"/>
      <c r="L49" s="59">
        <v>136000</v>
      </c>
      <c r="M49" s="48" t="s">
        <v>628</v>
      </c>
      <c r="N49" s="62" t="s">
        <v>671</v>
      </c>
    </row>
    <row r="50" spans="1:14" ht="15">
      <c r="A50" s="2"/>
      <c r="B50" s="2"/>
      <c r="C50" s="2"/>
      <c r="D50" s="2"/>
      <c r="E50" s="2"/>
      <c r="F50" s="4"/>
      <c r="G50" s="43"/>
      <c r="H50" s="4"/>
      <c r="I50" s="4"/>
      <c r="J50" s="43"/>
      <c r="L50" s="63">
        <v>136700</v>
      </c>
      <c r="M50" s="52" t="s">
        <v>628</v>
      </c>
      <c r="N50" s="42" t="s">
        <v>672</v>
      </c>
    </row>
    <row r="51" spans="1:14" ht="15">
      <c r="A51" s="2"/>
      <c r="B51" s="2"/>
      <c r="C51" s="3"/>
      <c r="D51" s="3"/>
      <c r="E51" s="3"/>
      <c r="F51" s="7">
        <v>14</v>
      </c>
      <c r="G51" s="54" t="s">
        <v>628</v>
      </c>
      <c r="H51" s="7" t="s">
        <v>673</v>
      </c>
      <c r="I51" s="4"/>
      <c r="J51" s="43"/>
      <c r="K51" s="4"/>
      <c r="L51" s="55"/>
      <c r="M51" s="56"/>
      <c r="N51" s="57"/>
    </row>
    <row r="52" spans="1:14" ht="15">
      <c r="A52" s="2"/>
      <c r="B52" s="2"/>
      <c r="C52" s="2"/>
      <c r="D52" s="2"/>
      <c r="E52" s="2"/>
      <c r="F52" s="4"/>
      <c r="G52" s="43"/>
      <c r="H52" s="4"/>
      <c r="I52" s="7">
        <v>1400</v>
      </c>
      <c r="J52" s="54" t="s">
        <v>628</v>
      </c>
      <c r="K52" s="40" t="s">
        <v>674</v>
      </c>
      <c r="L52" s="55"/>
      <c r="M52" s="56"/>
      <c r="N52" s="57"/>
    </row>
    <row r="53" spans="1:14" ht="15">
      <c r="A53" s="2"/>
      <c r="B53" s="2"/>
      <c r="C53" s="2"/>
      <c r="D53" s="2"/>
      <c r="E53" s="2"/>
      <c r="F53" s="4"/>
      <c r="G53" s="43"/>
      <c r="H53" s="4"/>
      <c r="I53" s="4"/>
      <c r="J53" s="43"/>
      <c r="K53" s="4"/>
      <c r="L53" s="50">
        <v>140200</v>
      </c>
      <c r="M53" s="64" t="s">
        <v>628</v>
      </c>
      <c r="N53" s="49" t="s">
        <v>675</v>
      </c>
    </row>
    <row r="54" spans="1:14" ht="15">
      <c r="A54" s="2"/>
      <c r="B54" s="2"/>
      <c r="C54" s="2"/>
      <c r="D54" s="2"/>
      <c r="E54" s="2"/>
      <c r="F54" s="4"/>
      <c r="G54" s="43"/>
      <c r="H54" s="4"/>
      <c r="I54" s="4"/>
      <c r="J54" s="43"/>
      <c r="K54" s="4"/>
      <c r="L54" s="50">
        <v>140300</v>
      </c>
      <c r="M54" s="64" t="s">
        <v>628</v>
      </c>
      <c r="N54" s="64" t="s">
        <v>676</v>
      </c>
    </row>
    <row r="55" spans="1:14" ht="15">
      <c r="A55" s="65"/>
      <c r="B55" s="65"/>
      <c r="C55" s="65"/>
      <c r="D55" s="65"/>
      <c r="E55" s="65"/>
      <c r="F55" s="17"/>
      <c r="G55" s="66"/>
      <c r="H55" s="17"/>
      <c r="I55" s="17"/>
      <c r="J55" s="66"/>
      <c r="K55" s="17"/>
      <c r="L55" s="67">
        <v>140400</v>
      </c>
      <c r="M55" s="68" t="s">
        <v>628</v>
      </c>
      <c r="N55" s="68" t="s">
        <v>677</v>
      </c>
    </row>
    <row r="56" spans="1:14" ht="15">
      <c r="A56" s="2"/>
      <c r="B56" s="2"/>
      <c r="C56" s="2"/>
      <c r="D56" s="2"/>
      <c r="E56" s="2"/>
      <c r="F56" s="4"/>
      <c r="G56" s="43"/>
      <c r="H56" s="4"/>
      <c r="I56" s="4"/>
      <c r="J56" s="43"/>
      <c r="K56" s="4"/>
      <c r="L56" s="50">
        <v>140500</v>
      </c>
      <c r="M56" s="64" t="s">
        <v>628</v>
      </c>
      <c r="N56" s="64" t="s">
        <v>678</v>
      </c>
    </row>
    <row r="57" spans="1:14" ht="15">
      <c r="A57" s="2"/>
      <c r="B57" s="2"/>
      <c r="C57" s="2"/>
      <c r="D57" s="2"/>
      <c r="E57" s="2"/>
      <c r="F57" s="4"/>
      <c r="G57" s="43"/>
      <c r="H57" s="4"/>
      <c r="I57" s="4"/>
      <c r="J57" s="43"/>
      <c r="K57" s="4"/>
      <c r="L57" s="50">
        <v>140600</v>
      </c>
      <c r="M57" s="64" t="s">
        <v>628</v>
      </c>
      <c r="N57" s="64" t="s">
        <v>679</v>
      </c>
    </row>
    <row r="58" spans="1:14" ht="15">
      <c r="A58" s="2"/>
      <c r="B58" s="2"/>
      <c r="C58" s="2"/>
      <c r="D58" s="2"/>
      <c r="E58" s="2"/>
      <c r="F58" s="4"/>
      <c r="G58" s="43"/>
      <c r="H58" s="4"/>
      <c r="I58" s="4"/>
      <c r="J58" s="43"/>
      <c r="K58" s="4"/>
      <c r="L58" s="51">
        <v>140800</v>
      </c>
      <c r="M58" s="69" t="s">
        <v>628</v>
      </c>
      <c r="N58" s="69" t="s">
        <v>680</v>
      </c>
    </row>
    <row r="59" spans="1:14" ht="15">
      <c r="A59" s="2"/>
      <c r="B59" s="2"/>
      <c r="C59" s="2"/>
      <c r="D59" s="2"/>
      <c r="E59" s="2"/>
      <c r="F59" s="4"/>
      <c r="G59" s="43"/>
      <c r="H59" s="4"/>
      <c r="I59" s="4"/>
      <c r="J59" s="43"/>
      <c r="K59" s="4"/>
      <c r="L59" s="59">
        <v>140900</v>
      </c>
      <c r="M59" s="64" t="s">
        <v>628</v>
      </c>
      <c r="N59" s="62" t="s">
        <v>681</v>
      </c>
    </row>
    <row r="60" spans="1:14" ht="15">
      <c r="A60" s="2"/>
      <c r="B60" s="2"/>
      <c r="C60" s="2"/>
      <c r="D60" s="2"/>
      <c r="E60" s="2"/>
      <c r="F60" s="4"/>
      <c r="G60" s="43"/>
      <c r="H60" s="4"/>
      <c r="I60" s="4"/>
      <c r="J60" s="43"/>
      <c r="K60" s="4"/>
      <c r="L60" s="59">
        <v>141100</v>
      </c>
      <c r="M60" s="64" t="s">
        <v>628</v>
      </c>
      <c r="N60" s="62" t="s">
        <v>682</v>
      </c>
    </row>
    <row r="61" spans="1:14" ht="15">
      <c r="A61" s="2"/>
      <c r="B61" s="2"/>
      <c r="C61" s="2"/>
      <c r="D61" s="2"/>
      <c r="E61" s="2"/>
      <c r="F61" s="4"/>
      <c r="G61" s="43"/>
      <c r="H61" s="4"/>
      <c r="I61" s="4"/>
      <c r="J61" s="43"/>
      <c r="K61" s="4"/>
      <c r="L61" s="59">
        <v>141500</v>
      </c>
      <c r="M61" s="64" t="s">
        <v>628</v>
      </c>
      <c r="N61" s="62" t="s">
        <v>683</v>
      </c>
    </row>
    <row r="62" spans="1:14" ht="15">
      <c r="A62" s="2"/>
      <c r="B62" s="2"/>
      <c r="C62" s="2"/>
      <c r="D62" s="2"/>
      <c r="E62" s="2"/>
      <c r="F62" s="4"/>
      <c r="G62" s="43"/>
      <c r="H62" s="4"/>
      <c r="I62" s="4"/>
      <c r="J62" s="43"/>
      <c r="K62" s="4"/>
      <c r="L62" s="59">
        <v>141600</v>
      </c>
      <c r="M62" s="64" t="s">
        <v>628</v>
      </c>
      <c r="N62" s="62" t="s">
        <v>684</v>
      </c>
    </row>
    <row r="63" spans="1:14" ht="15">
      <c r="A63" s="2"/>
      <c r="B63" s="2"/>
      <c r="C63" s="2"/>
      <c r="D63" s="2"/>
      <c r="E63" s="2"/>
      <c r="F63" s="4"/>
      <c r="G63" s="43"/>
      <c r="H63" s="4"/>
      <c r="I63" s="4"/>
      <c r="J63" s="43"/>
      <c r="K63" s="4"/>
      <c r="L63" s="59">
        <v>141725</v>
      </c>
      <c r="M63" s="64" t="s">
        <v>628</v>
      </c>
      <c r="N63" s="62" t="s">
        <v>685</v>
      </c>
    </row>
    <row r="64" spans="1:14" ht="15">
      <c r="A64" s="2"/>
      <c r="B64" s="2"/>
      <c r="C64" s="2"/>
      <c r="D64" s="2"/>
      <c r="E64" s="2"/>
      <c r="F64" s="4"/>
      <c r="G64" s="43"/>
      <c r="H64" s="4"/>
      <c r="I64" s="4"/>
      <c r="J64" s="43"/>
      <c r="K64" s="4"/>
      <c r="L64" s="59">
        <v>141750</v>
      </c>
      <c r="M64" s="64" t="s">
        <v>628</v>
      </c>
      <c r="N64" s="62" t="s">
        <v>686</v>
      </c>
    </row>
    <row r="65" spans="1:14" ht="15">
      <c r="A65" s="2"/>
      <c r="B65" s="2"/>
      <c r="C65" s="2"/>
      <c r="D65" s="2"/>
      <c r="E65" s="2"/>
      <c r="F65" s="4"/>
      <c r="G65" s="43"/>
      <c r="H65" s="4"/>
      <c r="I65" s="7">
        <v>1425</v>
      </c>
      <c r="J65" s="54" t="s">
        <v>628</v>
      </c>
      <c r="K65" s="7" t="s">
        <v>687</v>
      </c>
      <c r="L65" s="55"/>
      <c r="M65" s="56"/>
      <c r="N65" s="57"/>
    </row>
    <row r="66" spans="1:14" ht="15">
      <c r="A66" s="2"/>
      <c r="B66" s="2"/>
      <c r="C66" s="2"/>
      <c r="D66" s="2"/>
      <c r="E66" s="2"/>
      <c r="F66" s="4"/>
      <c r="G66" s="43"/>
      <c r="H66" s="26"/>
      <c r="I66" s="26"/>
      <c r="J66" s="58"/>
      <c r="K66" s="26"/>
      <c r="L66" s="50">
        <v>142600</v>
      </c>
      <c r="M66" s="64" t="s">
        <v>628</v>
      </c>
      <c r="N66" s="49" t="s">
        <v>688</v>
      </c>
    </row>
    <row r="67" spans="1:14" ht="15">
      <c r="A67" s="2"/>
      <c r="B67" s="2"/>
      <c r="C67" s="2"/>
      <c r="D67" s="2"/>
      <c r="E67" s="2"/>
      <c r="F67" s="4"/>
      <c r="G67" s="43"/>
      <c r="H67" s="26"/>
      <c r="I67" s="26"/>
      <c r="J67" s="58"/>
      <c r="K67" s="26"/>
      <c r="L67" s="50">
        <v>143100</v>
      </c>
      <c r="M67" s="64" t="s">
        <v>628</v>
      </c>
      <c r="N67" s="49" t="s">
        <v>689</v>
      </c>
    </row>
    <row r="68" spans="1:14" ht="15">
      <c r="A68" s="2"/>
      <c r="B68" s="2"/>
      <c r="C68" s="2"/>
      <c r="D68" s="2"/>
      <c r="E68" s="2"/>
      <c r="F68" s="4"/>
      <c r="G68" s="43"/>
      <c r="H68" s="26"/>
      <c r="I68" s="26"/>
      <c r="J68" s="58"/>
      <c r="K68" s="26"/>
      <c r="L68" s="50">
        <v>143200</v>
      </c>
      <c r="M68" s="64" t="s">
        <v>628</v>
      </c>
      <c r="N68" s="49" t="s">
        <v>690</v>
      </c>
    </row>
    <row r="69" spans="1:14" ht="15">
      <c r="A69" s="2"/>
      <c r="B69" s="2"/>
      <c r="C69" s="2"/>
      <c r="D69" s="2"/>
      <c r="E69" s="2"/>
      <c r="F69" s="4"/>
      <c r="G69" s="43"/>
      <c r="H69" s="26"/>
      <c r="I69" s="26"/>
      <c r="J69" s="58"/>
      <c r="K69" s="26"/>
      <c r="L69" s="50">
        <v>143300</v>
      </c>
      <c r="M69" s="64" t="s">
        <v>628</v>
      </c>
      <c r="N69" s="49" t="s">
        <v>691</v>
      </c>
    </row>
    <row r="70" spans="1:14" ht="15">
      <c r="A70" s="2"/>
      <c r="B70" s="2"/>
      <c r="C70" s="2"/>
      <c r="D70" s="2"/>
      <c r="E70" s="2"/>
      <c r="F70" s="10"/>
      <c r="G70" s="46"/>
      <c r="H70" s="4"/>
      <c r="I70" s="7">
        <v>1450</v>
      </c>
      <c r="J70" s="54" t="s">
        <v>628</v>
      </c>
      <c r="K70" s="7" t="s">
        <v>692</v>
      </c>
      <c r="L70" s="55"/>
      <c r="M70" s="56"/>
      <c r="N70" s="57"/>
    </row>
    <row r="71" spans="1:14" ht="15">
      <c r="A71" s="2"/>
      <c r="B71" s="2"/>
      <c r="C71" s="2"/>
      <c r="D71" s="2"/>
      <c r="E71" s="2"/>
      <c r="F71" s="10"/>
      <c r="G71" s="46"/>
      <c r="H71" s="26"/>
      <c r="I71" s="26"/>
      <c r="J71" s="58"/>
      <c r="K71" s="26"/>
      <c r="L71" s="50">
        <v>145100</v>
      </c>
      <c r="M71" s="64" t="s">
        <v>628</v>
      </c>
      <c r="N71" s="49" t="s">
        <v>693</v>
      </c>
    </row>
    <row r="72" spans="1:14" ht="15">
      <c r="A72" s="2"/>
      <c r="B72" s="2"/>
      <c r="C72" s="2"/>
      <c r="D72" s="2"/>
      <c r="E72" s="2"/>
      <c r="F72" s="10"/>
      <c r="G72" s="46"/>
      <c r="H72" s="26"/>
      <c r="I72" s="26"/>
      <c r="J72" s="58"/>
      <c r="K72" s="26"/>
      <c r="L72" s="50">
        <v>145200</v>
      </c>
      <c r="M72" s="64" t="s">
        <v>628</v>
      </c>
      <c r="N72" s="49" t="s">
        <v>677</v>
      </c>
    </row>
    <row r="73" spans="1:14" ht="15">
      <c r="A73" s="2"/>
      <c r="B73" s="2"/>
      <c r="C73" s="2"/>
      <c r="D73" s="2"/>
      <c r="E73" s="2"/>
      <c r="F73" s="10"/>
      <c r="G73" s="46"/>
      <c r="H73" s="26"/>
      <c r="I73" s="26"/>
      <c r="J73" s="58"/>
      <c r="K73" s="26"/>
      <c r="L73" s="50">
        <v>145300</v>
      </c>
      <c r="M73" s="64" t="s">
        <v>628</v>
      </c>
      <c r="N73" s="49" t="s">
        <v>694</v>
      </c>
    </row>
    <row r="74" spans="1:14" ht="15">
      <c r="A74" s="2"/>
      <c r="B74" s="2"/>
      <c r="C74" s="2"/>
      <c r="D74" s="2"/>
      <c r="E74" s="2"/>
      <c r="F74" s="10"/>
      <c r="G74" s="46"/>
      <c r="H74" s="26"/>
      <c r="I74" s="26"/>
      <c r="J74" s="58"/>
      <c r="K74" s="26"/>
      <c r="L74" s="50">
        <v>145400</v>
      </c>
      <c r="M74" s="64" t="s">
        <v>628</v>
      </c>
      <c r="N74" s="49" t="s">
        <v>695</v>
      </c>
    </row>
    <row r="75" spans="1:14" ht="15">
      <c r="A75" s="2"/>
      <c r="B75" s="2"/>
      <c r="C75" s="2"/>
      <c r="D75" s="2"/>
      <c r="E75" s="2"/>
      <c r="F75" s="10"/>
      <c r="G75" s="46"/>
      <c r="H75" s="26"/>
      <c r="I75" s="26"/>
      <c r="J75" s="58"/>
      <c r="K75" s="26"/>
      <c r="L75" s="50">
        <v>145500</v>
      </c>
      <c r="M75" s="64" t="s">
        <v>628</v>
      </c>
      <c r="N75" s="49" t="s">
        <v>696</v>
      </c>
    </row>
    <row r="76" spans="1:14" ht="15">
      <c r="A76" s="2"/>
      <c r="B76" s="2"/>
      <c r="C76" s="2"/>
      <c r="D76" s="2"/>
      <c r="E76" s="2"/>
      <c r="F76" s="10"/>
      <c r="G76" s="46"/>
      <c r="H76" s="26"/>
      <c r="I76" s="26"/>
      <c r="J76" s="58"/>
      <c r="K76" s="26"/>
      <c r="L76" s="50">
        <v>145575</v>
      </c>
      <c r="M76" s="64" t="s">
        <v>628</v>
      </c>
      <c r="N76" s="49" t="s">
        <v>697</v>
      </c>
    </row>
    <row r="77" spans="1:14" ht="15">
      <c r="A77" s="2"/>
      <c r="B77" s="2"/>
      <c r="C77" s="2"/>
      <c r="D77" s="2"/>
      <c r="E77" s="2"/>
      <c r="F77" s="10"/>
      <c r="G77" s="46"/>
      <c r="H77" s="26"/>
      <c r="I77" s="26"/>
      <c r="J77" s="58"/>
      <c r="K77" s="26"/>
      <c r="L77" s="50">
        <v>145600</v>
      </c>
      <c r="M77" s="64" t="s">
        <v>628</v>
      </c>
      <c r="N77" s="49" t="s">
        <v>698</v>
      </c>
    </row>
    <row r="78" spans="1:14" ht="15">
      <c r="A78" s="2"/>
      <c r="B78" s="2"/>
      <c r="C78" s="2"/>
      <c r="D78" s="2"/>
      <c r="E78" s="2"/>
      <c r="F78" s="10"/>
      <c r="G78" s="46"/>
      <c r="H78" s="26"/>
      <c r="I78" s="26"/>
      <c r="J78" s="58"/>
      <c r="K78" s="26"/>
      <c r="L78" s="50">
        <v>145700</v>
      </c>
      <c r="M78" s="64" t="s">
        <v>628</v>
      </c>
      <c r="N78" s="49" t="s">
        <v>699</v>
      </c>
    </row>
    <row r="79" spans="1:14" ht="15">
      <c r="A79" s="2"/>
      <c r="B79" s="2"/>
      <c r="C79" s="2"/>
      <c r="D79" s="2"/>
      <c r="E79" s="2"/>
      <c r="F79" s="10"/>
      <c r="G79" s="46"/>
      <c r="H79" s="26"/>
      <c r="I79" s="26"/>
      <c r="J79" s="58"/>
      <c r="K79" s="26"/>
      <c r="L79" s="50">
        <v>145800</v>
      </c>
      <c r="M79" s="64" t="s">
        <v>628</v>
      </c>
      <c r="N79" s="49" t="s">
        <v>700</v>
      </c>
    </row>
    <row r="80" spans="1:14" ht="15">
      <c r="A80" s="2"/>
      <c r="B80" s="2"/>
      <c r="C80" s="2"/>
      <c r="D80" s="2"/>
      <c r="E80" s="2"/>
      <c r="F80" s="4"/>
      <c r="G80" s="43"/>
      <c r="H80" s="26"/>
      <c r="I80" s="26"/>
      <c r="J80" s="58"/>
      <c r="K80" s="26"/>
      <c r="L80" s="50">
        <v>145811</v>
      </c>
      <c r="M80" s="64" t="s">
        <v>628</v>
      </c>
      <c r="N80" s="49" t="s">
        <v>701</v>
      </c>
    </row>
    <row r="81" spans="1:14" ht="15">
      <c r="A81" s="2"/>
      <c r="B81" s="2"/>
      <c r="C81" s="2"/>
      <c r="D81" s="2"/>
      <c r="E81" s="2"/>
      <c r="F81" s="4"/>
      <c r="G81" s="43"/>
      <c r="H81" s="26"/>
      <c r="I81" s="26"/>
      <c r="J81" s="58"/>
      <c r="K81" s="26"/>
      <c r="L81" s="50">
        <v>145812</v>
      </c>
      <c r="M81" s="64" t="s">
        <v>628</v>
      </c>
      <c r="N81" s="49" t="s">
        <v>702</v>
      </c>
    </row>
    <row r="82" spans="1:14" ht="15">
      <c r="A82" s="2"/>
      <c r="B82" s="2"/>
      <c r="C82" s="2"/>
      <c r="D82" s="2"/>
      <c r="E82" s="2"/>
      <c r="F82" s="4"/>
      <c r="G82" s="43"/>
      <c r="H82" s="26"/>
      <c r="I82" s="26"/>
      <c r="J82" s="58"/>
      <c r="K82" s="26"/>
      <c r="L82" s="50">
        <v>145813</v>
      </c>
      <c r="M82" s="64" t="s">
        <v>628</v>
      </c>
      <c r="N82" s="49" t="s">
        <v>703</v>
      </c>
    </row>
    <row r="83" spans="1:14" ht="15">
      <c r="A83" s="2"/>
      <c r="B83" s="2"/>
      <c r="C83" s="2"/>
      <c r="D83" s="2"/>
      <c r="E83" s="2"/>
      <c r="F83" s="4"/>
      <c r="G83" s="43"/>
      <c r="H83" s="26"/>
      <c r="I83" s="26"/>
      <c r="J83" s="58"/>
      <c r="K83" s="26"/>
      <c r="L83" s="50">
        <v>145814</v>
      </c>
      <c r="M83" s="64" t="s">
        <v>628</v>
      </c>
      <c r="N83" s="49" t="s">
        <v>704</v>
      </c>
    </row>
    <row r="84" spans="1:14" ht="15">
      <c r="A84" s="2"/>
      <c r="B84" s="2"/>
      <c r="C84" s="2"/>
      <c r="D84" s="2"/>
      <c r="E84" s="2"/>
      <c r="F84" s="4"/>
      <c r="G84" s="43"/>
      <c r="H84" s="26"/>
      <c r="I84" s="26"/>
      <c r="J84" s="58"/>
      <c r="K84" s="26"/>
      <c r="L84" s="50">
        <v>145815</v>
      </c>
      <c r="M84" s="64" t="s">
        <v>628</v>
      </c>
      <c r="N84" s="49" t="s">
        <v>705</v>
      </c>
    </row>
    <row r="85" spans="1:14" ht="15">
      <c r="A85" s="2"/>
      <c r="B85" s="2"/>
      <c r="C85" s="2"/>
      <c r="D85" s="2"/>
      <c r="E85" s="2"/>
      <c r="F85" s="4"/>
      <c r="G85" s="43"/>
      <c r="H85" s="26"/>
      <c r="I85" s="26"/>
      <c r="J85" s="58"/>
      <c r="K85" s="26"/>
      <c r="L85" s="50">
        <v>145821</v>
      </c>
      <c r="M85" s="64" t="s">
        <v>628</v>
      </c>
      <c r="N85" s="64" t="s">
        <v>706</v>
      </c>
    </row>
    <row r="86" spans="1:14" ht="15">
      <c r="A86" s="2"/>
      <c r="B86" s="2"/>
      <c r="C86" s="2"/>
      <c r="D86" s="2"/>
      <c r="E86" s="2"/>
      <c r="F86" s="4"/>
      <c r="G86" s="43"/>
      <c r="H86" s="26"/>
      <c r="I86" s="26"/>
      <c r="J86" s="58"/>
      <c r="K86" s="26"/>
      <c r="L86" s="50">
        <v>145822</v>
      </c>
      <c r="M86" s="64" t="s">
        <v>628</v>
      </c>
      <c r="N86" s="64" t="s">
        <v>707</v>
      </c>
    </row>
    <row r="87" spans="1:14" ht="15">
      <c r="A87" s="2"/>
      <c r="B87" s="2"/>
      <c r="C87" s="2"/>
      <c r="D87" s="2"/>
      <c r="E87" s="2"/>
      <c r="F87" s="4"/>
      <c r="G87" s="43"/>
      <c r="H87" s="26"/>
      <c r="I87" s="26"/>
      <c r="J87" s="58"/>
      <c r="K87" s="26"/>
      <c r="L87" s="50">
        <v>145831</v>
      </c>
      <c r="M87" s="64" t="s">
        <v>628</v>
      </c>
      <c r="N87" s="64" t="s">
        <v>708</v>
      </c>
    </row>
    <row r="88" spans="1:14" ht="15">
      <c r="A88" s="2"/>
      <c r="B88" s="2"/>
      <c r="C88" s="2"/>
      <c r="D88" s="2"/>
      <c r="E88" s="2"/>
      <c r="F88" s="4"/>
      <c r="G88" s="43"/>
      <c r="H88" s="26"/>
      <c r="I88" s="26"/>
      <c r="J88" s="58"/>
      <c r="K88" s="26"/>
      <c r="L88" s="50">
        <v>145832</v>
      </c>
      <c r="M88" s="64" t="s">
        <v>628</v>
      </c>
      <c r="N88" s="64" t="s">
        <v>709</v>
      </c>
    </row>
    <row r="89" spans="1:14" ht="15">
      <c r="A89" s="2"/>
      <c r="B89" s="2"/>
      <c r="C89" s="2"/>
      <c r="D89" s="2"/>
      <c r="E89" s="2"/>
      <c r="F89" s="4"/>
      <c r="G89" s="43"/>
      <c r="H89" s="26"/>
      <c r="I89" s="26"/>
      <c r="J89" s="58"/>
      <c r="K89" s="26"/>
      <c r="L89" s="50">
        <v>145841</v>
      </c>
      <c r="M89" s="64" t="s">
        <v>628</v>
      </c>
      <c r="N89" s="64" t="s">
        <v>710</v>
      </c>
    </row>
    <row r="90" spans="1:14" ht="15">
      <c r="A90" s="2"/>
      <c r="B90" s="2"/>
      <c r="C90" s="2"/>
      <c r="D90" s="2"/>
      <c r="E90" s="2"/>
      <c r="F90" s="4"/>
      <c r="G90" s="43"/>
      <c r="H90" s="26"/>
      <c r="I90" s="26"/>
      <c r="J90" s="58"/>
      <c r="K90" s="26"/>
      <c r="L90" s="50">
        <v>145842</v>
      </c>
      <c r="M90" s="64" t="s">
        <v>628</v>
      </c>
      <c r="N90" s="64" t="s">
        <v>711</v>
      </c>
    </row>
    <row r="91" spans="1:14" ht="15">
      <c r="A91" s="2"/>
      <c r="B91" s="2"/>
      <c r="C91" s="2"/>
      <c r="D91" s="2"/>
      <c r="E91" s="2"/>
      <c r="F91" s="4"/>
      <c r="G91" s="43"/>
      <c r="H91" s="26"/>
      <c r="I91" s="26"/>
      <c r="J91" s="58"/>
      <c r="K91" s="26"/>
      <c r="L91" s="50">
        <v>145843</v>
      </c>
      <c r="M91" s="64" t="s">
        <v>628</v>
      </c>
      <c r="N91" s="64" t="s">
        <v>712</v>
      </c>
    </row>
    <row r="92" spans="1:14" ht="15">
      <c r="A92" s="2"/>
      <c r="B92" s="2"/>
      <c r="C92" s="2"/>
      <c r="D92" s="2"/>
      <c r="E92" s="2"/>
      <c r="F92" s="4"/>
      <c r="G92" s="43"/>
      <c r="H92" s="26"/>
      <c r="I92" s="26"/>
      <c r="J92" s="58"/>
      <c r="K92" s="26"/>
      <c r="L92" s="50">
        <v>145851</v>
      </c>
      <c r="M92" s="64" t="s">
        <v>628</v>
      </c>
      <c r="N92" s="64" t="s">
        <v>713</v>
      </c>
    </row>
    <row r="93" spans="1:14" ht="15">
      <c r="A93" s="2"/>
      <c r="B93" s="2"/>
      <c r="C93" s="2"/>
      <c r="D93" s="2"/>
      <c r="E93" s="2"/>
      <c r="F93" s="4"/>
      <c r="G93" s="43"/>
      <c r="H93" s="26"/>
      <c r="I93" s="26"/>
      <c r="J93" s="58"/>
      <c r="K93" s="26"/>
      <c r="L93" s="50">
        <v>145852</v>
      </c>
      <c r="M93" s="64" t="s">
        <v>628</v>
      </c>
      <c r="N93" s="64" t="s">
        <v>714</v>
      </c>
    </row>
    <row r="94" spans="1:14" ht="15">
      <c r="A94" s="2"/>
      <c r="B94" s="2"/>
      <c r="C94" s="2"/>
      <c r="D94" s="2"/>
      <c r="E94" s="2"/>
      <c r="F94" s="4"/>
      <c r="G94" s="43"/>
      <c r="H94" s="26"/>
      <c r="I94" s="26"/>
      <c r="J94" s="58"/>
      <c r="K94" s="26"/>
      <c r="L94" s="50">
        <v>145853</v>
      </c>
      <c r="M94" s="64" t="s">
        <v>628</v>
      </c>
      <c r="N94" s="64" t="s">
        <v>715</v>
      </c>
    </row>
    <row r="95" spans="1:14" ht="15">
      <c r="A95" s="2"/>
      <c r="B95" s="2"/>
      <c r="C95" s="2"/>
      <c r="D95" s="2"/>
      <c r="E95" s="2"/>
      <c r="F95" s="4"/>
      <c r="G95" s="43"/>
      <c r="H95" s="26"/>
      <c r="I95" s="26"/>
      <c r="J95" s="58"/>
      <c r="K95" s="26"/>
      <c r="L95" s="50">
        <v>145861</v>
      </c>
      <c r="M95" s="64" t="s">
        <v>628</v>
      </c>
      <c r="N95" s="64" t="s">
        <v>716</v>
      </c>
    </row>
    <row r="96" spans="1:14" ht="15">
      <c r="A96" s="2"/>
      <c r="B96" s="2"/>
      <c r="C96" s="2"/>
      <c r="D96" s="2"/>
      <c r="E96" s="2"/>
      <c r="F96" s="4"/>
      <c r="G96" s="43"/>
      <c r="H96" s="26"/>
      <c r="I96" s="26"/>
      <c r="J96" s="58"/>
      <c r="K96" s="26"/>
      <c r="L96" s="50">
        <v>145862</v>
      </c>
      <c r="M96" s="64" t="s">
        <v>628</v>
      </c>
      <c r="N96" s="64" t="s">
        <v>717</v>
      </c>
    </row>
    <row r="97" spans="1:14" ht="15">
      <c r="A97" s="2"/>
      <c r="B97" s="2"/>
      <c r="C97" s="2"/>
      <c r="D97" s="2"/>
      <c r="E97" s="2"/>
      <c r="F97" s="4"/>
      <c r="G97" s="43"/>
      <c r="H97" s="26"/>
      <c r="I97" s="26"/>
      <c r="J97" s="58"/>
      <c r="K97" s="26"/>
      <c r="L97" s="50">
        <v>145863</v>
      </c>
      <c r="M97" s="64" t="s">
        <v>628</v>
      </c>
      <c r="N97" s="64" t="s">
        <v>718</v>
      </c>
    </row>
    <row r="98" spans="1:14" ht="15">
      <c r="A98" s="2"/>
      <c r="B98" s="2"/>
      <c r="C98" s="2"/>
      <c r="D98" s="2"/>
      <c r="E98" s="2"/>
      <c r="F98" s="4"/>
      <c r="G98" s="43"/>
      <c r="H98" s="26"/>
      <c r="I98" s="26"/>
      <c r="J98" s="58"/>
      <c r="K98" s="26"/>
      <c r="L98" s="50">
        <v>145871</v>
      </c>
      <c r="M98" s="64" t="s">
        <v>628</v>
      </c>
      <c r="N98" s="64" t="s">
        <v>719</v>
      </c>
    </row>
    <row r="99" spans="1:14" ht="15">
      <c r="A99" s="2"/>
      <c r="B99" s="2"/>
      <c r="C99" s="2"/>
      <c r="D99" s="2"/>
      <c r="E99" s="2"/>
      <c r="F99" s="4"/>
      <c r="G99" s="43"/>
      <c r="H99" s="26"/>
      <c r="I99" s="26"/>
      <c r="J99" s="58"/>
      <c r="K99" s="26"/>
      <c r="L99" s="50">
        <v>145872</v>
      </c>
      <c r="M99" s="64" t="s">
        <v>628</v>
      </c>
      <c r="N99" s="64" t="s">
        <v>720</v>
      </c>
    </row>
    <row r="100" spans="1:14" ht="15">
      <c r="A100" s="2"/>
      <c r="B100" s="2"/>
      <c r="C100" s="2"/>
      <c r="D100" s="2"/>
      <c r="E100" s="2"/>
      <c r="F100" s="4"/>
      <c r="G100" s="43"/>
      <c r="H100" s="26"/>
      <c r="I100" s="26"/>
      <c r="J100" s="58"/>
      <c r="K100" s="26"/>
      <c r="L100" s="50">
        <v>145873</v>
      </c>
      <c r="M100" s="64" t="s">
        <v>628</v>
      </c>
      <c r="N100" s="64" t="s">
        <v>721</v>
      </c>
    </row>
    <row r="101" spans="1:14" ht="15">
      <c r="A101" s="2"/>
      <c r="B101" s="2"/>
      <c r="C101" s="2"/>
      <c r="D101" s="2"/>
      <c r="E101" s="2"/>
      <c r="F101" s="4"/>
      <c r="G101" s="43"/>
      <c r="H101" s="26"/>
      <c r="I101" s="26"/>
      <c r="J101" s="58"/>
      <c r="K101" s="26"/>
      <c r="L101" s="50">
        <v>145881</v>
      </c>
      <c r="M101" s="64" t="s">
        <v>628</v>
      </c>
      <c r="N101" s="64" t="s">
        <v>722</v>
      </c>
    </row>
    <row r="102" spans="1:14" ht="15">
      <c r="A102" s="2"/>
      <c r="B102" s="2"/>
      <c r="C102" s="2"/>
      <c r="D102" s="2"/>
      <c r="E102" s="2"/>
      <c r="F102" s="4"/>
      <c r="G102" s="43"/>
      <c r="H102" s="26"/>
      <c r="I102" s="26"/>
      <c r="J102" s="58"/>
      <c r="K102" s="26"/>
      <c r="L102" s="50">
        <v>145882</v>
      </c>
      <c r="M102" s="64" t="s">
        <v>628</v>
      </c>
      <c r="N102" s="64" t="s">
        <v>723</v>
      </c>
    </row>
    <row r="103" spans="1:14" ht="15">
      <c r="A103" s="2"/>
      <c r="B103" s="2"/>
      <c r="C103" s="2"/>
      <c r="D103" s="2"/>
      <c r="E103" s="2"/>
      <c r="F103" s="4"/>
      <c r="G103" s="43"/>
      <c r="H103" s="26"/>
      <c r="I103" s="26"/>
      <c r="J103" s="58"/>
      <c r="K103" s="26"/>
      <c r="L103" s="50">
        <v>145883</v>
      </c>
      <c r="M103" s="64" t="s">
        <v>628</v>
      </c>
      <c r="N103" s="64" t="s">
        <v>724</v>
      </c>
    </row>
    <row r="104" spans="1:14" ht="15">
      <c r="A104" s="2"/>
      <c r="B104" s="2"/>
      <c r="C104" s="2"/>
      <c r="D104" s="2"/>
      <c r="E104" s="2"/>
      <c r="F104" s="4"/>
      <c r="G104" s="43"/>
      <c r="H104" s="26"/>
      <c r="I104" s="26"/>
      <c r="J104" s="58"/>
      <c r="K104" s="26"/>
      <c r="L104" s="50">
        <v>145891</v>
      </c>
      <c r="M104" s="64" t="s">
        <v>628</v>
      </c>
      <c r="N104" s="64" t="s">
        <v>725</v>
      </c>
    </row>
    <row r="105" spans="1:14" ht="15">
      <c r="A105" s="2"/>
      <c r="B105" s="2"/>
      <c r="C105" s="2"/>
      <c r="D105" s="2"/>
      <c r="E105" s="2"/>
      <c r="F105" s="4"/>
      <c r="G105" s="43"/>
      <c r="H105" s="26"/>
      <c r="I105" s="26"/>
      <c r="J105" s="58"/>
      <c r="K105" s="26"/>
      <c r="L105" s="50">
        <v>145892</v>
      </c>
      <c r="M105" s="64" t="s">
        <v>628</v>
      </c>
      <c r="N105" s="64" t="s">
        <v>726</v>
      </c>
    </row>
    <row r="106" spans="1:14" ht="15">
      <c r="A106" s="2"/>
      <c r="B106" s="2"/>
      <c r="C106" s="2"/>
      <c r="D106" s="2"/>
      <c r="E106" s="2"/>
      <c r="F106" s="4"/>
      <c r="G106" s="43"/>
      <c r="H106" s="26"/>
      <c r="I106" s="26"/>
      <c r="J106" s="58"/>
      <c r="K106" s="26"/>
      <c r="L106" s="50">
        <v>145898</v>
      </c>
      <c r="M106" s="64" t="s">
        <v>628</v>
      </c>
      <c r="N106" s="64" t="s">
        <v>727</v>
      </c>
    </row>
    <row r="107" spans="1:14" ht="15">
      <c r="A107" s="2"/>
      <c r="B107" s="2"/>
      <c r="C107" s="2"/>
      <c r="D107" s="2"/>
      <c r="E107" s="2"/>
      <c r="F107" s="4"/>
      <c r="G107" s="43"/>
      <c r="H107" s="26"/>
      <c r="I107" s="26"/>
      <c r="J107" s="58"/>
      <c r="K107" s="26"/>
      <c r="L107" s="50">
        <v>145899</v>
      </c>
      <c r="M107" s="64" t="s">
        <v>628</v>
      </c>
      <c r="N107" s="64" t="s">
        <v>728</v>
      </c>
    </row>
    <row r="108" spans="1:14" ht="15">
      <c r="A108" s="2"/>
      <c r="B108" s="2"/>
      <c r="C108" s="2"/>
      <c r="D108" s="2"/>
      <c r="E108" s="2"/>
      <c r="F108" s="4"/>
      <c r="G108" s="43"/>
      <c r="H108" s="26"/>
      <c r="I108" s="26"/>
      <c r="J108" s="58"/>
      <c r="K108" s="26"/>
      <c r="L108" s="50">
        <v>145901</v>
      </c>
      <c r="M108" s="64" t="s">
        <v>628</v>
      </c>
      <c r="N108" s="64" t="s">
        <v>729</v>
      </c>
    </row>
    <row r="109" spans="1:14" ht="15">
      <c r="A109" s="2"/>
      <c r="B109" s="2"/>
      <c r="C109" s="2"/>
      <c r="D109" s="2"/>
      <c r="E109" s="2"/>
      <c r="F109" s="4"/>
      <c r="G109" s="43"/>
      <c r="H109" s="26"/>
      <c r="I109" s="26"/>
      <c r="J109" s="58"/>
      <c r="K109" s="26"/>
      <c r="L109" s="50">
        <v>145902</v>
      </c>
      <c r="M109" s="64" t="s">
        <v>628</v>
      </c>
      <c r="N109" s="64" t="s">
        <v>730</v>
      </c>
    </row>
    <row r="110" spans="1:14" ht="15">
      <c r="A110" s="2"/>
      <c r="B110" s="2"/>
      <c r="C110" s="2"/>
      <c r="D110" s="2"/>
      <c r="E110" s="2"/>
      <c r="F110" s="4"/>
      <c r="G110" s="43"/>
      <c r="H110" s="26"/>
      <c r="I110" s="26"/>
      <c r="J110" s="58"/>
      <c r="K110" s="26"/>
      <c r="L110" s="50">
        <v>145903</v>
      </c>
      <c r="M110" s="64" t="s">
        <v>628</v>
      </c>
      <c r="N110" s="64" t="s">
        <v>731</v>
      </c>
    </row>
    <row r="111" spans="1:14" ht="15">
      <c r="A111" s="2"/>
      <c r="B111" s="2"/>
      <c r="C111" s="2"/>
      <c r="D111" s="2"/>
      <c r="E111" s="2"/>
      <c r="F111" s="4"/>
      <c r="G111" s="43"/>
      <c r="H111" s="26"/>
      <c r="I111" s="26"/>
      <c r="J111" s="58"/>
      <c r="K111" s="26"/>
      <c r="L111" s="50">
        <v>145904</v>
      </c>
      <c r="M111" s="64" t="s">
        <v>628</v>
      </c>
      <c r="N111" s="64" t="s">
        <v>732</v>
      </c>
    </row>
    <row r="112" spans="1:14" ht="15">
      <c r="A112" s="2"/>
      <c r="B112" s="2"/>
      <c r="C112" s="2"/>
      <c r="D112" s="2"/>
      <c r="E112" s="2"/>
      <c r="F112" s="4"/>
      <c r="G112" s="43"/>
      <c r="H112" s="26"/>
      <c r="I112" s="26"/>
      <c r="J112" s="58"/>
      <c r="K112" s="26"/>
      <c r="L112" s="50">
        <v>145905</v>
      </c>
      <c r="M112" s="64" t="s">
        <v>628</v>
      </c>
      <c r="N112" s="64" t="s">
        <v>733</v>
      </c>
    </row>
    <row r="113" spans="1:14" ht="15">
      <c r="A113" s="2"/>
      <c r="B113" s="2"/>
      <c r="C113" s="3"/>
      <c r="D113" s="3"/>
      <c r="E113" s="3"/>
      <c r="F113" s="7">
        <v>15</v>
      </c>
      <c r="G113" s="54" t="s">
        <v>628</v>
      </c>
      <c r="H113" s="7" t="s">
        <v>734</v>
      </c>
      <c r="I113" s="4"/>
      <c r="J113" s="43"/>
      <c r="K113" s="4"/>
      <c r="L113" s="55"/>
      <c r="M113" s="56"/>
      <c r="N113" s="57"/>
    </row>
    <row r="114" spans="1:14" ht="15">
      <c r="A114" s="2"/>
      <c r="B114" s="2"/>
      <c r="C114" s="2"/>
      <c r="D114" s="2"/>
      <c r="E114" s="2"/>
      <c r="F114" s="4"/>
      <c r="G114" s="43"/>
      <c r="H114" s="4"/>
      <c r="I114" s="7">
        <v>1500</v>
      </c>
      <c r="J114" s="54" t="s">
        <v>628</v>
      </c>
      <c r="K114" s="7" t="s">
        <v>734</v>
      </c>
      <c r="L114" s="55"/>
      <c r="M114" s="56"/>
      <c r="N114" s="57"/>
    </row>
    <row r="115" spans="1:14" ht="15">
      <c r="A115" s="2"/>
      <c r="B115" s="2"/>
      <c r="C115" s="3"/>
      <c r="D115" s="3"/>
      <c r="E115" s="3"/>
      <c r="F115" s="4"/>
      <c r="G115" s="43"/>
      <c r="H115" s="4"/>
      <c r="I115" s="4"/>
      <c r="J115" s="43"/>
      <c r="K115" s="4"/>
      <c r="L115" s="50">
        <v>151500</v>
      </c>
      <c r="M115" s="49" t="s">
        <v>628</v>
      </c>
      <c r="N115" s="49" t="s">
        <v>735</v>
      </c>
    </row>
    <row r="116" spans="1:14" ht="15">
      <c r="A116" s="2"/>
      <c r="B116" s="2"/>
      <c r="C116" s="2"/>
      <c r="D116" s="2"/>
      <c r="E116" s="2"/>
      <c r="F116" s="4"/>
      <c r="G116" s="43"/>
      <c r="H116" s="4"/>
      <c r="I116" s="4"/>
      <c r="J116" s="43"/>
      <c r="K116" s="4"/>
      <c r="L116" s="51">
        <v>159605</v>
      </c>
      <c r="M116" s="69" t="s">
        <v>628</v>
      </c>
      <c r="N116" s="53" t="s">
        <v>734</v>
      </c>
    </row>
    <row r="117" spans="1:14" ht="15">
      <c r="A117" s="2"/>
      <c r="B117" s="2"/>
      <c r="C117" s="3"/>
      <c r="D117" s="3"/>
      <c r="E117" s="3"/>
      <c r="F117" s="7">
        <v>16</v>
      </c>
      <c r="G117" s="54" t="s">
        <v>628</v>
      </c>
      <c r="H117" s="7" t="s">
        <v>736</v>
      </c>
      <c r="I117" s="4"/>
      <c r="J117" s="43"/>
      <c r="K117" s="4"/>
      <c r="L117" s="55"/>
      <c r="M117" s="56"/>
      <c r="N117" s="57"/>
    </row>
    <row r="118" spans="1:14" ht="15">
      <c r="A118" s="2"/>
      <c r="B118" s="2"/>
      <c r="C118" s="2"/>
      <c r="D118" s="2"/>
      <c r="E118" s="2"/>
      <c r="F118" s="4"/>
      <c r="G118" s="43"/>
      <c r="H118" s="4"/>
      <c r="I118" s="7">
        <v>1600</v>
      </c>
      <c r="J118" s="54" t="s">
        <v>628</v>
      </c>
      <c r="K118" s="7" t="s">
        <v>736</v>
      </c>
      <c r="L118" s="55"/>
      <c r="M118" s="56"/>
      <c r="N118" s="57"/>
    </row>
    <row r="119" spans="1:14" ht="15">
      <c r="A119" s="2"/>
      <c r="B119" s="2"/>
      <c r="C119" s="2"/>
      <c r="D119" s="2"/>
      <c r="E119" s="2"/>
      <c r="F119" s="4"/>
      <c r="G119" s="43"/>
      <c r="H119" s="4"/>
      <c r="I119" s="4"/>
      <c r="J119" s="43"/>
      <c r="K119" s="4"/>
      <c r="L119" s="50">
        <v>161000</v>
      </c>
      <c r="M119" s="64" t="s">
        <v>628</v>
      </c>
      <c r="N119" s="49" t="s">
        <v>737</v>
      </c>
    </row>
    <row r="120" spans="1:14" ht="15">
      <c r="A120" s="2"/>
      <c r="B120" s="2"/>
      <c r="C120" s="2"/>
      <c r="D120" s="2"/>
      <c r="E120" s="2"/>
      <c r="F120" s="4"/>
      <c r="G120" s="43"/>
      <c r="H120" s="4"/>
      <c r="I120" s="4"/>
      <c r="J120" s="43"/>
      <c r="K120" s="4"/>
      <c r="L120" s="50">
        <v>161500</v>
      </c>
      <c r="M120" s="64" t="s">
        <v>628</v>
      </c>
      <c r="N120" s="49" t="s">
        <v>738</v>
      </c>
    </row>
    <row r="121" spans="1:14" ht="15">
      <c r="A121" s="2"/>
      <c r="B121" s="2"/>
      <c r="C121" s="2"/>
      <c r="D121" s="2"/>
      <c r="E121" s="2"/>
      <c r="F121" s="4"/>
      <c r="G121" s="43"/>
      <c r="H121" s="4"/>
      <c r="I121" s="4"/>
      <c r="J121" s="43"/>
      <c r="K121" s="4"/>
      <c r="L121" s="50">
        <v>162000</v>
      </c>
      <c r="M121" s="64" t="s">
        <v>628</v>
      </c>
      <c r="N121" s="49" t="s">
        <v>739</v>
      </c>
    </row>
    <row r="122" spans="1:14" ht="15">
      <c r="A122" s="2"/>
      <c r="B122" s="2"/>
      <c r="C122" s="2"/>
      <c r="D122" s="2"/>
      <c r="E122" s="2"/>
      <c r="F122" s="4"/>
      <c r="G122" s="43"/>
      <c r="H122" s="4"/>
      <c r="I122" s="4"/>
      <c r="J122" s="43"/>
      <c r="K122" s="4"/>
      <c r="L122" s="50">
        <v>162500</v>
      </c>
      <c r="M122" s="64" t="s">
        <v>628</v>
      </c>
      <c r="N122" s="49" t="s">
        <v>740</v>
      </c>
    </row>
    <row r="123" spans="1:14" ht="15">
      <c r="A123" s="2"/>
      <c r="B123" s="2"/>
      <c r="C123" s="2"/>
      <c r="D123" s="2"/>
      <c r="E123" s="2"/>
      <c r="F123" s="4"/>
      <c r="G123" s="43"/>
      <c r="H123" s="4"/>
      <c r="I123" s="4"/>
      <c r="J123" s="43"/>
      <c r="K123" s="4"/>
      <c r="L123" s="50">
        <v>162575</v>
      </c>
      <c r="M123" s="64" t="s">
        <v>628</v>
      </c>
      <c r="N123" s="49" t="s">
        <v>741</v>
      </c>
    </row>
    <row r="124" spans="1:14" ht="15">
      <c r="A124" s="2"/>
      <c r="B124" s="2"/>
      <c r="C124" s="2"/>
      <c r="D124" s="2"/>
      <c r="E124" s="2"/>
      <c r="F124" s="4"/>
      <c r="G124" s="43"/>
      <c r="H124" s="4"/>
      <c r="I124" s="4"/>
      <c r="J124" s="43"/>
      <c r="K124" s="4"/>
      <c r="L124" s="50">
        <v>163000</v>
      </c>
      <c r="M124" s="64" t="s">
        <v>628</v>
      </c>
      <c r="N124" s="49" t="s">
        <v>742</v>
      </c>
    </row>
    <row r="125" spans="1:14" ht="15">
      <c r="A125" s="2"/>
      <c r="B125" s="2"/>
      <c r="C125" s="2"/>
      <c r="D125" s="2"/>
      <c r="E125" s="2"/>
      <c r="F125" s="7">
        <v>17</v>
      </c>
      <c r="G125" s="54" t="s">
        <v>628</v>
      </c>
      <c r="H125" s="7" t="s">
        <v>743</v>
      </c>
      <c r="I125" s="4"/>
      <c r="J125" s="43"/>
      <c r="K125" s="4"/>
      <c r="L125" s="55"/>
      <c r="M125" s="56"/>
      <c r="N125" s="57"/>
    </row>
    <row r="126" spans="1:14" ht="15">
      <c r="A126" s="2"/>
      <c r="B126" s="2"/>
      <c r="C126" s="2"/>
      <c r="D126" s="2"/>
      <c r="E126" s="2"/>
      <c r="F126" s="4"/>
      <c r="G126" s="43"/>
      <c r="H126" s="4"/>
      <c r="I126" s="7">
        <v>1700</v>
      </c>
      <c r="J126" s="54" t="s">
        <v>628</v>
      </c>
      <c r="K126" s="7" t="s">
        <v>743</v>
      </c>
      <c r="L126" s="55"/>
      <c r="M126" s="56"/>
      <c r="N126" s="57"/>
    </row>
    <row r="127" spans="1:14" ht="15">
      <c r="A127" s="2"/>
      <c r="B127" s="2"/>
      <c r="C127" s="2"/>
      <c r="D127" s="2"/>
      <c r="E127" s="2"/>
      <c r="F127" s="4"/>
      <c r="G127" s="43"/>
      <c r="H127" s="4"/>
      <c r="I127" s="4"/>
      <c r="J127" s="43"/>
      <c r="K127" s="4"/>
      <c r="L127" s="59">
        <v>170000</v>
      </c>
      <c r="M127" s="48" t="s">
        <v>628</v>
      </c>
      <c r="N127" s="49" t="s">
        <v>743</v>
      </c>
    </row>
    <row r="128" spans="1:14" ht="15">
      <c r="A128" s="2"/>
      <c r="B128" s="2"/>
      <c r="C128" s="2"/>
      <c r="D128" s="2"/>
      <c r="E128" s="2"/>
      <c r="F128" s="4"/>
      <c r="G128" s="43"/>
      <c r="H128" s="4"/>
      <c r="I128" s="4"/>
      <c r="J128" s="43"/>
      <c r="K128" s="4"/>
      <c r="L128" s="59">
        <v>170200</v>
      </c>
      <c r="M128" s="48" t="s">
        <v>628</v>
      </c>
      <c r="N128" s="49" t="s">
        <v>744</v>
      </c>
    </row>
    <row r="129" spans="1:14" ht="15">
      <c r="A129" s="2"/>
      <c r="B129" s="2"/>
      <c r="C129" s="2"/>
      <c r="D129" s="2"/>
      <c r="E129" s="3"/>
      <c r="F129" s="7">
        <v>18</v>
      </c>
      <c r="G129" s="54" t="s">
        <v>628</v>
      </c>
      <c r="H129" s="7" t="s">
        <v>745</v>
      </c>
      <c r="I129" s="4"/>
      <c r="J129" s="43"/>
      <c r="K129" s="4"/>
      <c r="L129" s="55"/>
      <c r="M129" s="56"/>
      <c r="N129" s="57"/>
    </row>
    <row r="130" spans="1:14" ht="15">
      <c r="A130" s="2"/>
      <c r="B130" s="2"/>
      <c r="C130" s="2"/>
      <c r="D130" s="2"/>
      <c r="E130" s="3"/>
      <c r="F130" s="4"/>
      <c r="G130" s="43"/>
      <c r="H130" s="4"/>
      <c r="I130" s="7">
        <v>1800</v>
      </c>
      <c r="J130" s="54" t="s">
        <v>628</v>
      </c>
      <c r="K130" s="7" t="s">
        <v>746</v>
      </c>
      <c r="L130" s="55"/>
      <c r="M130" s="56"/>
      <c r="N130" s="57"/>
    </row>
    <row r="131" spans="1:14" ht="15">
      <c r="A131" s="2"/>
      <c r="B131" s="2"/>
      <c r="C131" s="2"/>
      <c r="D131" s="2"/>
      <c r="E131" s="3"/>
      <c r="F131" s="4"/>
      <c r="G131" s="43"/>
      <c r="H131" s="4"/>
      <c r="I131" s="4"/>
      <c r="J131" s="43"/>
      <c r="K131" s="4"/>
      <c r="L131" s="50">
        <v>180100</v>
      </c>
      <c r="M131" s="48" t="s">
        <v>628</v>
      </c>
      <c r="N131" s="49" t="s">
        <v>168</v>
      </c>
    </row>
    <row r="132" spans="1:14" ht="15">
      <c r="A132" s="2"/>
      <c r="B132" s="2"/>
      <c r="C132" s="2"/>
      <c r="D132" s="2"/>
      <c r="E132" s="3"/>
      <c r="F132" s="4"/>
      <c r="G132" s="43"/>
      <c r="H132" s="4"/>
      <c r="I132" s="4"/>
      <c r="J132" s="43"/>
      <c r="K132" s="4"/>
      <c r="L132" s="50">
        <v>180200</v>
      </c>
      <c r="M132" s="48" t="s">
        <v>628</v>
      </c>
      <c r="N132" s="49" t="s">
        <v>747</v>
      </c>
    </row>
    <row r="133" spans="1:14" ht="15">
      <c r="A133" s="2"/>
      <c r="B133" s="2"/>
      <c r="C133" s="2"/>
      <c r="D133" s="2"/>
      <c r="E133" s="3"/>
      <c r="F133" s="4"/>
      <c r="G133" s="43"/>
      <c r="H133" s="4"/>
      <c r="I133" s="4"/>
      <c r="J133" s="43"/>
      <c r="K133" s="4"/>
      <c r="L133" s="50">
        <v>180300</v>
      </c>
      <c r="M133" s="48" t="s">
        <v>628</v>
      </c>
      <c r="N133" s="49" t="s">
        <v>170</v>
      </c>
    </row>
    <row r="134" spans="1:14" ht="15">
      <c r="A134" s="2"/>
      <c r="B134" s="2"/>
      <c r="C134" s="2"/>
      <c r="D134" s="2"/>
      <c r="E134" s="3"/>
      <c r="F134" s="4"/>
      <c r="G134" s="43"/>
      <c r="H134" s="4"/>
      <c r="I134" s="4"/>
      <c r="J134" s="43"/>
      <c r="K134" s="4"/>
      <c r="L134" s="50">
        <v>180400</v>
      </c>
      <c r="M134" s="48" t="s">
        <v>628</v>
      </c>
      <c r="N134" s="49" t="s">
        <v>187</v>
      </c>
    </row>
    <row r="135" spans="1:14" ht="15">
      <c r="A135" s="2"/>
      <c r="B135" s="2"/>
      <c r="C135" s="2"/>
      <c r="D135" s="2"/>
      <c r="E135" s="3"/>
      <c r="F135" s="4"/>
      <c r="G135" s="43"/>
      <c r="H135" s="4"/>
      <c r="I135" s="4"/>
      <c r="J135" s="43"/>
      <c r="K135" s="4"/>
      <c r="L135" s="50">
        <v>180600</v>
      </c>
      <c r="M135" s="48" t="s">
        <v>628</v>
      </c>
      <c r="N135" s="49" t="s">
        <v>181</v>
      </c>
    </row>
    <row r="136" spans="1:14" ht="15">
      <c r="A136" s="2"/>
      <c r="B136" s="2"/>
      <c r="C136" s="2"/>
      <c r="D136" s="2"/>
      <c r="E136" s="3"/>
      <c r="F136" s="4"/>
      <c r="G136" s="43"/>
      <c r="H136" s="4"/>
      <c r="I136" s="4"/>
      <c r="J136" s="43"/>
      <c r="K136" s="4"/>
      <c r="L136" s="50">
        <v>180700</v>
      </c>
      <c r="M136" s="48" t="s">
        <v>628</v>
      </c>
      <c r="N136" s="49" t="s">
        <v>182</v>
      </c>
    </row>
    <row r="137" spans="1:14" ht="15">
      <c r="A137" s="2"/>
      <c r="B137" s="2"/>
      <c r="C137" s="2"/>
      <c r="D137" s="2"/>
      <c r="E137" s="3"/>
      <c r="F137" s="4"/>
      <c r="G137" s="43"/>
      <c r="H137" s="4"/>
      <c r="I137" s="4"/>
      <c r="J137" s="43"/>
      <c r="K137" s="4"/>
      <c r="L137" s="50">
        <v>180800</v>
      </c>
      <c r="M137" s="48" t="s">
        <v>628</v>
      </c>
      <c r="N137" s="49" t="s">
        <v>183</v>
      </c>
    </row>
    <row r="138" spans="1:14" ht="15">
      <c r="A138" s="2"/>
      <c r="B138" s="2"/>
      <c r="C138" s="2"/>
      <c r="D138" s="2"/>
      <c r="E138" s="3"/>
      <c r="F138" s="4"/>
      <c r="G138" s="43"/>
      <c r="H138" s="4"/>
      <c r="I138" s="4"/>
      <c r="J138" s="43"/>
      <c r="K138" s="4"/>
      <c r="L138" s="50">
        <v>180900</v>
      </c>
      <c r="M138" s="48" t="s">
        <v>628</v>
      </c>
      <c r="N138" s="49" t="s">
        <v>188</v>
      </c>
    </row>
    <row r="139" spans="1:14" ht="15">
      <c r="A139" s="2"/>
      <c r="B139" s="2"/>
      <c r="C139" s="2"/>
      <c r="D139" s="2"/>
      <c r="E139" s="3"/>
      <c r="F139" s="4"/>
      <c r="G139" s="43"/>
      <c r="H139" s="4"/>
      <c r="I139" s="4"/>
      <c r="J139" s="43"/>
      <c r="K139" s="4"/>
      <c r="L139" s="50">
        <v>181100</v>
      </c>
      <c r="M139" s="48" t="s">
        <v>628</v>
      </c>
      <c r="N139" s="49" t="s">
        <v>189</v>
      </c>
    </row>
    <row r="140" spans="1:14" ht="15">
      <c r="A140" s="2"/>
      <c r="B140" s="2"/>
      <c r="C140" s="2"/>
      <c r="D140" s="2"/>
      <c r="E140" s="3"/>
      <c r="F140" s="4"/>
      <c r="G140" s="43"/>
      <c r="H140" s="4"/>
      <c r="I140" s="4"/>
      <c r="J140" s="43"/>
      <c r="K140" s="4"/>
      <c r="L140" s="50">
        <v>181300</v>
      </c>
      <c r="M140" s="48" t="s">
        <v>628</v>
      </c>
      <c r="N140" s="49" t="s">
        <v>748</v>
      </c>
    </row>
    <row r="141" spans="1:14" ht="15">
      <c r="A141" s="2"/>
      <c r="B141" s="2"/>
      <c r="C141" s="2"/>
      <c r="D141" s="2"/>
      <c r="E141" s="3"/>
      <c r="F141" s="4"/>
      <c r="G141" s="43"/>
      <c r="H141" s="4"/>
      <c r="I141" s="4"/>
      <c r="J141" s="43"/>
      <c r="K141" s="4"/>
      <c r="L141" s="59">
        <v>186000</v>
      </c>
      <c r="M141" s="48" t="s">
        <v>628</v>
      </c>
      <c r="N141" s="62" t="s">
        <v>749</v>
      </c>
    </row>
    <row r="142" spans="1:14" ht="15">
      <c r="A142" s="2"/>
      <c r="B142" s="2"/>
      <c r="C142" s="2"/>
      <c r="D142" s="2"/>
      <c r="E142" s="3"/>
      <c r="F142" s="4"/>
      <c r="G142" s="43"/>
      <c r="H142" s="4"/>
      <c r="I142" s="7">
        <v>1850</v>
      </c>
      <c r="J142" s="54" t="s">
        <v>750</v>
      </c>
      <c r="K142" s="7" t="s">
        <v>751</v>
      </c>
      <c r="L142" s="55"/>
      <c r="M142" s="56"/>
      <c r="N142" s="57"/>
    </row>
    <row r="143" spans="1:14" ht="15">
      <c r="A143" s="2"/>
      <c r="B143" s="2"/>
      <c r="C143" s="2"/>
      <c r="D143" s="2"/>
      <c r="E143" s="3"/>
      <c r="F143" s="4"/>
      <c r="G143" s="43"/>
      <c r="H143" s="4"/>
      <c r="I143" s="26"/>
      <c r="J143" s="58"/>
      <c r="K143" s="26"/>
      <c r="L143" s="59">
        <v>185100</v>
      </c>
      <c r="M143" s="64" t="s">
        <v>750</v>
      </c>
      <c r="N143" s="62" t="s">
        <v>752</v>
      </c>
    </row>
    <row r="144" spans="1:14" ht="15">
      <c r="A144" s="2"/>
      <c r="B144" s="2"/>
      <c r="C144" s="2"/>
      <c r="D144" s="2"/>
      <c r="E144" s="3"/>
      <c r="F144" s="4"/>
      <c r="G144" s="43"/>
      <c r="H144" s="4"/>
      <c r="I144" s="26"/>
      <c r="J144" s="58"/>
      <c r="K144" s="26"/>
      <c r="L144" s="59">
        <v>185200</v>
      </c>
      <c r="M144" s="64" t="s">
        <v>750</v>
      </c>
      <c r="N144" s="62" t="s">
        <v>753</v>
      </c>
    </row>
    <row r="145" spans="1:14" ht="15">
      <c r="A145" s="2"/>
      <c r="B145" s="2"/>
      <c r="C145" s="2"/>
      <c r="D145" s="2"/>
      <c r="E145" s="3"/>
      <c r="F145" s="4"/>
      <c r="G145" s="43"/>
      <c r="H145" s="4"/>
      <c r="I145" s="26"/>
      <c r="J145" s="58"/>
      <c r="K145" s="26"/>
      <c r="L145" s="59">
        <v>185400</v>
      </c>
      <c r="M145" s="64" t="s">
        <v>750</v>
      </c>
      <c r="N145" s="62" t="s">
        <v>754</v>
      </c>
    </row>
    <row r="146" spans="1:14" ht="15">
      <c r="A146" s="2"/>
      <c r="B146" s="2"/>
      <c r="C146" s="2"/>
      <c r="D146" s="2"/>
      <c r="E146" s="3"/>
      <c r="F146" s="4"/>
      <c r="G146" s="43"/>
      <c r="H146" s="4"/>
      <c r="I146" s="26"/>
      <c r="J146" s="58"/>
      <c r="K146" s="26"/>
      <c r="L146" s="59">
        <v>185500</v>
      </c>
      <c r="M146" s="64" t="s">
        <v>750</v>
      </c>
      <c r="N146" s="62" t="s">
        <v>755</v>
      </c>
    </row>
    <row r="147" spans="1:14" ht="15">
      <c r="A147" s="2"/>
      <c r="B147" s="2"/>
      <c r="C147" s="2"/>
      <c r="D147" s="2"/>
      <c r="E147" s="3"/>
      <c r="F147" s="4"/>
      <c r="G147" s="43"/>
      <c r="H147" s="4"/>
      <c r="I147" s="26"/>
      <c r="J147" s="58"/>
      <c r="K147" s="26"/>
      <c r="L147" s="59">
        <v>185600</v>
      </c>
      <c r="M147" s="64" t="s">
        <v>750</v>
      </c>
      <c r="N147" s="62" t="s">
        <v>756</v>
      </c>
    </row>
    <row r="148" spans="1:14" ht="15">
      <c r="A148" s="2"/>
      <c r="B148" s="2"/>
      <c r="C148" s="2"/>
      <c r="D148" s="2"/>
      <c r="E148" s="3"/>
      <c r="F148" s="4"/>
      <c r="G148" s="43"/>
      <c r="H148" s="4"/>
      <c r="I148" s="26"/>
      <c r="J148" s="58"/>
      <c r="K148" s="26"/>
      <c r="L148" s="59">
        <v>185800</v>
      </c>
      <c r="M148" s="64" t="s">
        <v>750</v>
      </c>
      <c r="N148" s="62" t="s">
        <v>757</v>
      </c>
    </row>
    <row r="149" spans="1:14" ht="15">
      <c r="A149" s="2"/>
      <c r="B149" s="2"/>
      <c r="C149" s="2"/>
      <c r="D149" s="2"/>
      <c r="E149" s="3"/>
      <c r="F149" s="4"/>
      <c r="G149" s="43"/>
      <c r="H149" s="4"/>
      <c r="I149" s="26"/>
      <c r="J149" s="58"/>
      <c r="K149" s="26"/>
      <c r="L149" s="59">
        <v>186100</v>
      </c>
      <c r="M149" s="64" t="s">
        <v>750</v>
      </c>
      <c r="N149" s="62" t="s">
        <v>758</v>
      </c>
    </row>
    <row r="150" spans="1:14" ht="15">
      <c r="A150" s="2"/>
      <c r="B150" s="2"/>
      <c r="C150" s="2"/>
      <c r="D150" s="2"/>
      <c r="E150" s="3"/>
      <c r="F150" s="7">
        <v>21</v>
      </c>
      <c r="G150" s="54" t="s">
        <v>750</v>
      </c>
      <c r="H150" s="7" t="s">
        <v>759</v>
      </c>
      <c r="I150" s="4"/>
      <c r="J150" s="43"/>
      <c r="K150" s="4"/>
      <c r="L150" s="55"/>
      <c r="M150" s="56"/>
      <c r="N150" s="57"/>
    </row>
    <row r="151" spans="1:14" ht="15">
      <c r="A151" s="2"/>
      <c r="B151" s="2"/>
      <c r="C151" s="2"/>
      <c r="D151" s="2"/>
      <c r="E151" s="3"/>
      <c r="F151" s="10"/>
      <c r="G151" s="46"/>
      <c r="H151" s="4"/>
      <c r="I151" s="7">
        <v>2100</v>
      </c>
      <c r="J151" s="54" t="s">
        <v>750</v>
      </c>
      <c r="K151" s="7" t="s">
        <v>760</v>
      </c>
      <c r="L151" s="55"/>
      <c r="M151" s="56"/>
      <c r="N151" s="57"/>
    </row>
    <row r="152" spans="1:14" ht="15">
      <c r="A152" s="2"/>
      <c r="B152" s="2"/>
      <c r="C152" s="2"/>
      <c r="D152" s="2"/>
      <c r="E152" s="3"/>
      <c r="F152" s="10"/>
      <c r="G152" s="46"/>
      <c r="H152" s="4"/>
      <c r="I152" s="4"/>
      <c r="J152" s="43"/>
      <c r="K152" s="4"/>
      <c r="L152" s="50">
        <v>210200</v>
      </c>
      <c r="M152" s="48" t="s">
        <v>750</v>
      </c>
      <c r="N152" s="49" t="s">
        <v>759</v>
      </c>
    </row>
    <row r="153" spans="1:14" ht="15">
      <c r="A153" s="2"/>
      <c r="B153" s="2"/>
      <c r="C153" s="2"/>
      <c r="D153" s="2"/>
      <c r="E153" s="3"/>
      <c r="F153" s="10"/>
      <c r="G153" s="46"/>
      <c r="H153" s="4"/>
      <c r="I153" s="4"/>
      <c r="J153" s="43"/>
      <c r="K153" s="4"/>
      <c r="L153" s="50">
        <v>210250</v>
      </c>
      <c r="M153" s="48" t="s">
        <v>750</v>
      </c>
      <c r="N153" s="49" t="s">
        <v>761</v>
      </c>
    </row>
    <row r="154" spans="1:14" ht="15">
      <c r="A154" s="2"/>
      <c r="B154" s="2"/>
      <c r="C154" s="2"/>
      <c r="D154" s="2"/>
      <c r="E154" s="3"/>
      <c r="F154" s="10"/>
      <c r="G154" s="46"/>
      <c r="H154" s="4"/>
      <c r="I154" s="4"/>
      <c r="J154" s="43"/>
      <c r="K154" s="4"/>
      <c r="L154" s="50">
        <v>210300</v>
      </c>
      <c r="M154" s="48" t="s">
        <v>750</v>
      </c>
      <c r="N154" s="49" t="s">
        <v>762</v>
      </c>
    </row>
    <row r="155" spans="1:14" ht="15">
      <c r="A155" s="2"/>
      <c r="B155" s="2"/>
      <c r="C155" s="2"/>
      <c r="D155" s="2"/>
      <c r="E155" s="3"/>
      <c r="F155" s="10"/>
      <c r="G155" s="46"/>
      <c r="H155" s="4"/>
      <c r="I155" s="4"/>
      <c r="J155" s="43"/>
      <c r="K155" s="4"/>
      <c r="L155" s="50">
        <v>210350</v>
      </c>
      <c r="M155" s="48" t="s">
        <v>628</v>
      </c>
      <c r="N155" s="49" t="s">
        <v>763</v>
      </c>
    </row>
    <row r="156" spans="1:14" ht="15">
      <c r="A156" s="2"/>
      <c r="B156" s="2"/>
      <c r="C156" s="2"/>
      <c r="D156" s="2"/>
      <c r="E156" s="3"/>
      <c r="F156" s="10"/>
      <c r="G156" s="46"/>
      <c r="H156" s="4"/>
      <c r="I156" s="4"/>
      <c r="J156" s="43"/>
      <c r="K156" s="4"/>
      <c r="L156" s="50">
        <v>210400</v>
      </c>
      <c r="M156" s="48" t="s">
        <v>750</v>
      </c>
      <c r="N156" s="49" t="s">
        <v>764</v>
      </c>
    </row>
    <row r="157" spans="1:14" ht="15">
      <c r="A157" s="2"/>
      <c r="B157" s="2"/>
      <c r="C157" s="2"/>
      <c r="D157" s="2"/>
      <c r="E157" s="3"/>
      <c r="F157" s="10"/>
      <c r="G157" s="46"/>
      <c r="H157" s="4"/>
      <c r="I157" s="4"/>
      <c r="J157" s="43"/>
      <c r="K157" s="4"/>
      <c r="L157" s="50">
        <v>210700</v>
      </c>
      <c r="M157" s="48" t="s">
        <v>750</v>
      </c>
      <c r="N157" s="49" t="s">
        <v>765</v>
      </c>
    </row>
    <row r="158" spans="1:14" ht="15">
      <c r="A158" s="2"/>
      <c r="B158" s="2"/>
      <c r="C158" s="2"/>
      <c r="D158" s="2"/>
      <c r="E158" s="3"/>
      <c r="F158" s="10"/>
      <c r="G158" s="46"/>
      <c r="H158" s="4"/>
      <c r="I158" s="4"/>
      <c r="J158" s="43"/>
      <c r="K158" s="4"/>
      <c r="L158" s="59">
        <v>211000</v>
      </c>
      <c r="M158" s="48" t="s">
        <v>750</v>
      </c>
      <c r="N158" s="62" t="s">
        <v>766</v>
      </c>
    </row>
    <row r="159" spans="1:14" ht="15">
      <c r="A159" s="2"/>
      <c r="B159" s="2"/>
      <c r="C159" s="2"/>
      <c r="D159" s="2"/>
      <c r="E159" s="3"/>
      <c r="F159" s="10"/>
      <c r="G159" s="46"/>
      <c r="H159" s="4"/>
      <c r="I159" s="4"/>
      <c r="J159" s="43"/>
      <c r="K159" s="4"/>
      <c r="L159" s="59">
        <v>211050</v>
      </c>
      <c r="M159" s="48" t="s">
        <v>750</v>
      </c>
      <c r="N159" s="62" t="s">
        <v>767</v>
      </c>
    </row>
    <row r="160" spans="1:14" ht="15">
      <c r="A160" s="2"/>
      <c r="B160" s="2"/>
      <c r="C160" s="2"/>
      <c r="D160" s="2"/>
      <c r="E160" s="3"/>
      <c r="F160" s="10"/>
      <c r="G160" s="46"/>
      <c r="H160" s="4"/>
      <c r="I160" s="4"/>
      <c r="J160" s="43"/>
      <c r="K160" s="4"/>
      <c r="L160" s="59">
        <v>211300</v>
      </c>
      <c r="M160" s="48" t="s">
        <v>750</v>
      </c>
      <c r="N160" s="62" t="s">
        <v>768</v>
      </c>
    </row>
    <row r="161" spans="1:14" ht="15">
      <c r="A161" s="2"/>
      <c r="B161" s="2"/>
      <c r="C161" s="2"/>
      <c r="D161" s="2"/>
      <c r="E161" s="3"/>
      <c r="F161" s="4"/>
      <c r="G161" s="43"/>
      <c r="H161" s="4"/>
      <c r="I161" s="7">
        <v>2126</v>
      </c>
      <c r="J161" s="54" t="s">
        <v>750</v>
      </c>
      <c r="K161" s="7" t="s">
        <v>769</v>
      </c>
      <c r="L161" s="55"/>
      <c r="M161" s="56"/>
      <c r="N161" s="57"/>
    </row>
    <row r="162" spans="1:14" ht="15">
      <c r="A162" s="2"/>
      <c r="B162" s="2"/>
      <c r="C162" s="2"/>
      <c r="D162" s="2"/>
      <c r="E162" s="3"/>
      <c r="F162" s="4"/>
      <c r="G162" s="43"/>
      <c r="H162" s="4"/>
      <c r="I162" s="4"/>
      <c r="J162" s="43"/>
      <c r="K162" s="4"/>
      <c r="L162" s="50">
        <v>212601</v>
      </c>
      <c r="M162" s="49" t="s">
        <v>750</v>
      </c>
      <c r="N162" s="49" t="s">
        <v>769</v>
      </c>
    </row>
    <row r="163" spans="1:14" ht="15">
      <c r="A163" s="2"/>
      <c r="B163" s="2"/>
      <c r="C163" s="2"/>
      <c r="D163" s="2"/>
      <c r="E163" s="3"/>
      <c r="F163" s="4"/>
      <c r="G163" s="43"/>
      <c r="H163" s="4"/>
      <c r="I163" s="4"/>
      <c r="J163" s="43"/>
      <c r="K163" s="4"/>
      <c r="L163" s="50">
        <v>212602</v>
      </c>
      <c r="M163" s="49" t="s">
        <v>750</v>
      </c>
      <c r="N163" s="49" t="s">
        <v>770</v>
      </c>
    </row>
    <row r="164" spans="1:14" ht="15">
      <c r="A164" s="2"/>
      <c r="B164" s="2"/>
      <c r="C164" s="2"/>
      <c r="D164" s="2"/>
      <c r="E164" s="3"/>
      <c r="F164" s="4"/>
      <c r="G164" s="43"/>
      <c r="H164" s="4"/>
      <c r="I164" s="4"/>
      <c r="J164" s="43"/>
      <c r="K164" s="4"/>
      <c r="L164" s="50">
        <v>212605</v>
      </c>
      <c r="M164" s="49" t="s">
        <v>750</v>
      </c>
      <c r="N164" s="49" t="s">
        <v>771</v>
      </c>
    </row>
    <row r="165" spans="1:14" ht="15">
      <c r="A165" s="2"/>
      <c r="B165" s="2"/>
      <c r="C165" s="2"/>
      <c r="D165" s="2"/>
      <c r="E165" s="3"/>
      <c r="F165" s="4"/>
      <c r="G165" s="43"/>
      <c r="H165" s="4"/>
      <c r="I165" s="4"/>
      <c r="J165" s="43"/>
      <c r="K165" s="4"/>
      <c r="L165" s="50">
        <v>212606</v>
      </c>
      <c r="M165" s="49" t="s">
        <v>750</v>
      </c>
      <c r="N165" s="49" t="s">
        <v>772</v>
      </c>
    </row>
    <row r="166" spans="1:14" ht="15">
      <c r="A166" s="2"/>
      <c r="B166" s="2"/>
      <c r="C166" s="2"/>
      <c r="D166" s="2"/>
      <c r="E166" s="3"/>
      <c r="F166" s="4"/>
      <c r="G166" s="43"/>
      <c r="H166" s="4"/>
      <c r="I166" s="4"/>
      <c r="J166" s="43"/>
      <c r="K166" s="4"/>
      <c r="L166" s="50">
        <v>212607</v>
      </c>
      <c r="M166" s="49" t="s">
        <v>750</v>
      </c>
      <c r="N166" s="49" t="s">
        <v>773</v>
      </c>
    </row>
    <row r="167" spans="1:14" ht="15">
      <c r="A167" s="2"/>
      <c r="B167" s="2"/>
      <c r="C167" s="2"/>
      <c r="D167" s="2"/>
      <c r="E167" s="3"/>
      <c r="F167" s="4"/>
      <c r="G167" s="43"/>
      <c r="H167" s="4"/>
      <c r="I167" s="7">
        <v>2140</v>
      </c>
      <c r="J167" s="54" t="s">
        <v>750</v>
      </c>
      <c r="K167" s="7" t="s">
        <v>774</v>
      </c>
      <c r="L167" s="70"/>
      <c r="M167" s="71"/>
      <c r="N167" s="71"/>
    </row>
    <row r="168" spans="1:14" ht="15">
      <c r="A168" s="2"/>
      <c r="B168" s="2"/>
      <c r="C168" s="2"/>
      <c r="D168" s="2"/>
      <c r="E168" s="3"/>
      <c r="F168" s="4"/>
      <c r="G168" s="43"/>
      <c r="H168" s="4"/>
      <c r="I168" s="4"/>
      <c r="J168" s="43"/>
      <c r="K168" s="4"/>
      <c r="L168" s="50">
        <v>214001</v>
      </c>
      <c r="M168" s="49" t="s">
        <v>750</v>
      </c>
      <c r="N168" s="49" t="s">
        <v>775</v>
      </c>
    </row>
    <row r="169" spans="1:14" ht="15">
      <c r="A169" s="2"/>
      <c r="B169" s="2"/>
      <c r="C169" s="2"/>
      <c r="D169" s="2"/>
      <c r="E169" s="3"/>
      <c r="F169" s="4"/>
      <c r="G169" s="43"/>
      <c r="H169" s="4"/>
      <c r="I169" s="4"/>
      <c r="J169" s="43"/>
      <c r="K169" s="4"/>
      <c r="L169" s="50">
        <v>214002</v>
      </c>
      <c r="M169" s="49" t="s">
        <v>750</v>
      </c>
      <c r="N169" s="49" t="s">
        <v>776</v>
      </c>
    </row>
    <row r="170" spans="1:14" ht="15">
      <c r="A170" s="2"/>
      <c r="B170" s="2"/>
      <c r="C170" s="2"/>
      <c r="D170" s="2"/>
      <c r="E170" s="3"/>
      <c r="F170" s="4"/>
      <c r="G170" s="43"/>
      <c r="H170" s="4"/>
      <c r="I170" s="4"/>
      <c r="J170" s="43"/>
      <c r="K170" s="4"/>
      <c r="L170" s="50">
        <v>214003</v>
      </c>
      <c r="M170" s="49" t="s">
        <v>750</v>
      </c>
      <c r="N170" s="49" t="s">
        <v>777</v>
      </c>
    </row>
    <row r="171" spans="1:14" ht="15">
      <c r="A171" s="2"/>
      <c r="B171" s="2"/>
      <c r="C171" s="2"/>
      <c r="D171" s="2"/>
      <c r="E171" s="3"/>
      <c r="F171" s="4"/>
      <c r="G171" s="43"/>
      <c r="H171" s="4"/>
      <c r="I171" s="4"/>
      <c r="J171" s="43"/>
      <c r="K171" s="4"/>
      <c r="L171" s="50">
        <v>214004</v>
      </c>
      <c r="M171" s="49" t="s">
        <v>750</v>
      </c>
      <c r="N171" s="49" t="s">
        <v>778</v>
      </c>
    </row>
    <row r="172" spans="1:14" ht="15">
      <c r="A172" s="2"/>
      <c r="B172" s="2"/>
      <c r="C172" s="2"/>
      <c r="D172" s="2"/>
      <c r="E172" s="3"/>
      <c r="F172" s="4"/>
      <c r="G172" s="43"/>
      <c r="H172" s="4"/>
      <c r="I172" s="4"/>
      <c r="J172" s="43"/>
      <c r="K172" s="4"/>
      <c r="L172" s="50">
        <v>214005</v>
      </c>
      <c r="M172" s="49" t="s">
        <v>750</v>
      </c>
      <c r="N172" s="49" t="s">
        <v>779</v>
      </c>
    </row>
    <row r="173" spans="1:14" ht="15">
      <c r="A173" s="2"/>
      <c r="B173" s="2"/>
      <c r="C173" s="2"/>
      <c r="D173" s="2"/>
      <c r="E173" s="3"/>
      <c r="F173" s="4"/>
      <c r="G173" s="43"/>
      <c r="H173" s="4"/>
      <c r="I173" s="4"/>
      <c r="J173" s="43"/>
      <c r="K173" s="4"/>
      <c r="L173" s="50">
        <v>214006</v>
      </c>
      <c r="M173" s="49" t="s">
        <v>750</v>
      </c>
      <c r="N173" s="49" t="s">
        <v>780</v>
      </c>
    </row>
    <row r="174" spans="1:14" ht="15">
      <c r="A174" s="2"/>
      <c r="B174" s="2"/>
      <c r="C174" s="2"/>
      <c r="D174" s="2"/>
      <c r="E174" s="3"/>
      <c r="F174" s="4"/>
      <c r="G174" s="43"/>
      <c r="H174" s="4"/>
      <c r="I174" s="4"/>
      <c r="J174" s="43"/>
      <c r="K174" s="4"/>
      <c r="L174" s="50">
        <v>214030</v>
      </c>
      <c r="M174" s="49" t="s">
        <v>750</v>
      </c>
      <c r="N174" s="49" t="s">
        <v>781</v>
      </c>
    </row>
    <row r="175" spans="1:14" ht="15">
      <c r="A175" s="2"/>
      <c r="B175" s="2"/>
      <c r="C175" s="2"/>
      <c r="D175" s="2"/>
      <c r="E175" s="3"/>
      <c r="F175" s="4"/>
      <c r="G175" s="43"/>
      <c r="H175" s="4"/>
      <c r="I175" s="4"/>
      <c r="J175" s="43"/>
      <c r="K175" s="4"/>
      <c r="L175" s="50">
        <v>214031</v>
      </c>
      <c r="M175" s="49" t="s">
        <v>750</v>
      </c>
      <c r="N175" s="49" t="s">
        <v>782</v>
      </c>
    </row>
    <row r="176" spans="1:14" ht="15">
      <c r="A176" s="2"/>
      <c r="B176" s="2"/>
      <c r="C176" s="2"/>
      <c r="D176" s="2"/>
      <c r="E176" s="3"/>
      <c r="F176" s="4"/>
      <c r="G176" s="43"/>
      <c r="H176" s="4"/>
      <c r="I176" s="4"/>
      <c r="J176" s="43"/>
      <c r="K176" s="4"/>
      <c r="L176" s="50">
        <v>214040</v>
      </c>
      <c r="M176" s="49" t="s">
        <v>750</v>
      </c>
      <c r="N176" s="49" t="s">
        <v>783</v>
      </c>
    </row>
    <row r="177" spans="1:14" ht="15">
      <c r="A177" s="2"/>
      <c r="B177" s="2"/>
      <c r="C177" s="2"/>
      <c r="D177" s="2"/>
      <c r="E177" s="3"/>
      <c r="F177" s="4"/>
      <c r="G177" s="43"/>
      <c r="H177" s="4"/>
      <c r="I177" s="4"/>
      <c r="J177" s="43"/>
      <c r="K177" s="4"/>
      <c r="L177" s="50">
        <v>214041</v>
      </c>
      <c r="M177" s="49" t="s">
        <v>750</v>
      </c>
      <c r="N177" s="49" t="s">
        <v>784</v>
      </c>
    </row>
    <row r="178" spans="1:14" ht="15">
      <c r="A178" s="2"/>
      <c r="B178" s="2"/>
      <c r="C178" s="2"/>
      <c r="D178" s="2"/>
      <c r="E178" s="3"/>
      <c r="F178" s="4"/>
      <c r="G178" s="43"/>
      <c r="H178" s="4"/>
      <c r="I178" s="4"/>
      <c r="J178" s="43"/>
      <c r="K178" s="4"/>
      <c r="L178" s="50">
        <v>214042</v>
      </c>
      <c r="M178" s="49" t="s">
        <v>750</v>
      </c>
      <c r="N178" s="49" t="s">
        <v>785</v>
      </c>
    </row>
    <row r="179" spans="1:14" ht="15">
      <c r="A179" s="2"/>
      <c r="B179" s="2"/>
      <c r="C179" s="2"/>
      <c r="D179" s="2"/>
      <c r="E179" s="3"/>
      <c r="F179" s="4"/>
      <c r="G179" s="43"/>
      <c r="H179" s="4"/>
      <c r="I179" s="4"/>
      <c r="J179" s="43"/>
      <c r="K179" s="4"/>
      <c r="L179" s="50">
        <v>214043</v>
      </c>
      <c r="M179" s="49" t="s">
        <v>750</v>
      </c>
      <c r="N179" s="49" t="s">
        <v>786</v>
      </c>
    </row>
    <row r="180" spans="1:14" ht="15">
      <c r="A180" s="2"/>
      <c r="B180" s="2"/>
      <c r="C180" s="2"/>
      <c r="D180" s="2"/>
      <c r="E180" s="3"/>
      <c r="F180" s="4"/>
      <c r="G180" s="43"/>
      <c r="H180" s="4"/>
      <c r="I180" s="4"/>
      <c r="J180" s="43"/>
      <c r="K180" s="4"/>
      <c r="L180" s="50">
        <v>214044</v>
      </c>
      <c r="M180" s="49" t="s">
        <v>750</v>
      </c>
      <c r="N180" s="49" t="s">
        <v>787</v>
      </c>
    </row>
    <row r="181" spans="1:14" ht="15">
      <c r="A181" s="2"/>
      <c r="B181" s="2"/>
      <c r="C181" s="2"/>
      <c r="D181" s="2"/>
      <c r="E181" s="3"/>
      <c r="F181" s="4"/>
      <c r="G181" s="43"/>
      <c r="H181" s="4"/>
      <c r="I181" s="4"/>
      <c r="J181" s="43"/>
      <c r="K181" s="4"/>
      <c r="L181" s="50">
        <v>214045</v>
      </c>
      <c r="M181" s="49" t="s">
        <v>750</v>
      </c>
      <c r="N181" s="49" t="s">
        <v>788</v>
      </c>
    </row>
    <row r="182" spans="1:14" ht="15">
      <c r="A182" s="2"/>
      <c r="B182" s="2"/>
      <c r="C182" s="2"/>
      <c r="D182" s="2"/>
      <c r="E182" s="3"/>
      <c r="F182" s="4"/>
      <c r="G182" s="43"/>
      <c r="H182" s="4"/>
      <c r="I182" s="4"/>
      <c r="J182" s="43"/>
      <c r="K182" s="4"/>
      <c r="L182" s="50">
        <v>214046</v>
      </c>
      <c r="M182" s="49" t="s">
        <v>750</v>
      </c>
      <c r="N182" s="49" t="s">
        <v>789</v>
      </c>
    </row>
    <row r="183" spans="1:14" ht="15">
      <c r="A183" s="2"/>
      <c r="B183" s="2"/>
      <c r="C183" s="2"/>
      <c r="D183" s="2"/>
      <c r="E183" s="3"/>
      <c r="F183" s="4"/>
      <c r="G183" s="43"/>
      <c r="H183" s="4"/>
      <c r="I183" s="4"/>
      <c r="J183" s="43"/>
      <c r="K183" s="4"/>
      <c r="L183" s="50">
        <v>214047</v>
      </c>
      <c r="M183" s="49" t="s">
        <v>750</v>
      </c>
      <c r="N183" s="49" t="s">
        <v>790</v>
      </c>
    </row>
    <row r="184" spans="1:14" ht="15">
      <c r="A184" s="2"/>
      <c r="B184" s="2"/>
      <c r="C184" s="2"/>
      <c r="D184" s="2"/>
      <c r="E184" s="3"/>
      <c r="F184" s="4"/>
      <c r="G184" s="43"/>
      <c r="H184" s="4"/>
      <c r="I184" s="4"/>
      <c r="J184" s="43"/>
      <c r="K184" s="4"/>
      <c r="L184" s="50">
        <v>214048</v>
      </c>
      <c r="M184" s="49" t="s">
        <v>750</v>
      </c>
      <c r="N184" s="49" t="s">
        <v>791</v>
      </c>
    </row>
    <row r="185" spans="1:14" ht="15">
      <c r="A185" s="2"/>
      <c r="B185" s="2"/>
      <c r="C185" s="2"/>
      <c r="D185" s="2"/>
      <c r="E185" s="3"/>
      <c r="F185" s="4"/>
      <c r="G185" s="43"/>
      <c r="H185" s="4"/>
      <c r="I185" s="4"/>
      <c r="J185" s="43"/>
      <c r="K185" s="4"/>
      <c r="L185" s="50">
        <v>214049</v>
      </c>
      <c r="M185" s="49" t="s">
        <v>750</v>
      </c>
      <c r="N185" s="49" t="s">
        <v>792</v>
      </c>
    </row>
    <row r="186" spans="1:14" ht="15">
      <c r="A186" s="2"/>
      <c r="B186" s="2"/>
      <c r="C186" s="2"/>
      <c r="D186" s="2"/>
      <c r="E186" s="3"/>
      <c r="F186" s="4"/>
      <c r="G186" s="43"/>
      <c r="H186" s="4"/>
      <c r="I186" s="4"/>
      <c r="J186" s="43"/>
      <c r="K186" s="4"/>
      <c r="L186" s="50">
        <v>214050</v>
      </c>
      <c r="M186" s="49" t="s">
        <v>750</v>
      </c>
      <c r="N186" s="49" t="s">
        <v>793</v>
      </c>
    </row>
    <row r="187" spans="1:14" ht="15">
      <c r="A187" s="2"/>
      <c r="B187" s="2"/>
      <c r="C187" s="2"/>
      <c r="D187" s="2"/>
      <c r="E187" s="3"/>
      <c r="F187" s="4"/>
      <c r="G187" s="43"/>
      <c r="H187" s="4"/>
      <c r="I187" s="4"/>
      <c r="J187" s="43"/>
      <c r="K187" s="4"/>
      <c r="L187" s="50">
        <v>214051</v>
      </c>
      <c r="M187" s="49" t="s">
        <v>750</v>
      </c>
      <c r="N187" s="49" t="s">
        <v>794</v>
      </c>
    </row>
    <row r="188" spans="1:14" ht="15">
      <c r="A188" s="2"/>
      <c r="B188" s="2"/>
      <c r="C188" s="2"/>
      <c r="D188" s="2"/>
      <c r="E188" s="3"/>
      <c r="F188" s="4"/>
      <c r="G188" s="43"/>
      <c r="H188" s="4"/>
      <c r="I188" s="4"/>
      <c r="J188" s="43"/>
      <c r="K188" s="4"/>
      <c r="L188" s="50">
        <v>214052</v>
      </c>
      <c r="M188" s="49" t="s">
        <v>750</v>
      </c>
      <c r="N188" s="49" t="s">
        <v>795</v>
      </c>
    </row>
    <row r="189" spans="1:14" ht="15">
      <c r="A189" s="2"/>
      <c r="B189" s="2"/>
      <c r="C189" s="2"/>
      <c r="D189" s="2"/>
      <c r="E189" s="3"/>
      <c r="F189" s="4"/>
      <c r="G189" s="43"/>
      <c r="H189" s="4"/>
      <c r="I189" s="4"/>
      <c r="J189" s="43"/>
      <c r="K189" s="4"/>
      <c r="L189" s="50">
        <v>214075</v>
      </c>
      <c r="M189" s="49" t="s">
        <v>750</v>
      </c>
      <c r="N189" s="49" t="s">
        <v>796</v>
      </c>
    </row>
    <row r="190" spans="1:14" ht="15">
      <c r="A190" s="2"/>
      <c r="B190" s="2"/>
      <c r="C190" s="2"/>
      <c r="D190" s="2"/>
      <c r="E190" s="3"/>
      <c r="F190" s="4"/>
      <c r="G190" s="43"/>
      <c r="H190" s="4"/>
      <c r="I190" s="4"/>
      <c r="J190" s="43"/>
      <c r="K190" s="4"/>
      <c r="L190" s="50">
        <v>214076</v>
      </c>
      <c r="M190" s="49" t="s">
        <v>750</v>
      </c>
      <c r="N190" s="49" t="s">
        <v>797</v>
      </c>
    </row>
    <row r="191" spans="1:14" ht="15">
      <c r="A191" s="2"/>
      <c r="B191" s="2"/>
      <c r="C191" s="2"/>
      <c r="D191" s="2"/>
      <c r="E191" s="3"/>
      <c r="F191" s="4"/>
      <c r="G191" s="43"/>
      <c r="H191" s="4"/>
      <c r="I191" s="4"/>
      <c r="J191" s="43"/>
      <c r="K191" s="4"/>
      <c r="L191" s="50">
        <v>214077</v>
      </c>
      <c r="M191" s="49" t="s">
        <v>750</v>
      </c>
      <c r="N191" s="49" t="s">
        <v>798</v>
      </c>
    </row>
    <row r="192" spans="1:14" ht="15">
      <c r="A192" s="2"/>
      <c r="B192" s="2"/>
      <c r="C192" s="2"/>
      <c r="D192" s="2"/>
      <c r="E192" s="3"/>
      <c r="F192" s="4"/>
      <c r="G192" s="43"/>
      <c r="H192" s="4"/>
      <c r="I192" s="4"/>
      <c r="J192" s="43"/>
      <c r="K192" s="4"/>
      <c r="L192" s="50">
        <v>214079</v>
      </c>
      <c r="M192" s="49" t="s">
        <v>750</v>
      </c>
      <c r="N192" s="49" t="s">
        <v>799</v>
      </c>
    </row>
    <row r="193" spans="1:14" ht="15">
      <c r="A193" s="2"/>
      <c r="B193" s="2"/>
      <c r="C193" s="2"/>
      <c r="D193" s="2"/>
      <c r="E193" s="3"/>
      <c r="F193" s="4"/>
      <c r="G193" s="43"/>
      <c r="H193" s="4"/>
      <c r="I193" s="4"/>
      <c r="J193" s="43"/>
      <c r="K193" s="4"/>
      <c r="L193" s="50">
        <v>214084</v>
      </c>
      <c r="M193" s="49" t="s">
        <v>750</v>
      </c>
      <c r="N193" s="49" t="s">
        <v>800</v>
      </c>
    </row>
    <row r="194" spans="1:14" ht="15">
      <c r="A194" s="2"/>
      <c r="B194" s="2"/>
      <c r="C194" s="2"/>
      <c r="D194" s="2"/>
      <c r="E194" s="3"/>
      <c r="F194" s="4"/>
      <c r="G194" s="43"/>
      <c r="H194" s="4"/>
      <c r="I194" s="4"/>
      <c r="J194" s="43"/>
      <c r="K194" s="4"/>
      <c r="L194" s="50">
        <v>214089</v>
      </c>
      <c r="M194" s="49" t="s">
        <v>750</v>
      </c>
      <c r="N194" s="49" t="s">
        <v>801</v>
      </c>
    </row>
    <row r="195" spans="1:14" ht="15">
      <c r="A195" s="2"/>
      <c r="B195" s="2"/>
      <c r="C195" s="2"/>
      <c r="D195" s="2"/>
      <c r="E195" s="3"/>
      <c r="F195" s="4"/>
      <c r="G195" s="43"/>
      <c r="H195" s="4"/>
      <c r="I195" s="4"/>
      <c r="J195" s="43"/>
      <c r="K195" s="4"/>
      <c r="L195" s="50">
        <v>214090</v>
      </c>
      <c r="M195" s="49" t="s">
        <v>750</v>
      </c>
      <c r="N195" s="49" t="s">
        <v>802</v>
      </c>
    </row>
    <row r="196" spans="1:14" ht="15">
      <c r="A196" s="2"/>
      <c r="B196" s="2"/>
      <c r="C196" s="2"/>
      <c r="D196" s="2"/>
      <c r="E196" s="3"/>
      <c r="F196" s="4"/>
      <c r="G196" s="43"/>
      <c r="H196" s="4"/>
      <c r="I196" s="4"/>
      <c r="J196" s="43"/>
      <c r="K196" s="4"/>
      <c r="L196" s="59">
        <v>214092</v>
      </c>
      <c r="M196" s="72" t="s">
        <v>750</v>
      </c>
      <c r="N196" s="73" t="s">
        <v>803</v>
      </c>
    </row>
    <row r="197" spans="1:14" ht="15">
      <c r="A197" s="2"/>
      <c r="B197" s="2"/>
      <c r="C197" s="2"/>
      <c r="D197" s="2"/>
      <c r="E197" s="3"/>
      <c r="F197" s="4"/>
      <c r="G197" s="43"/>
      <c r="H197" s="4"/>
      <c r="I197" s="4"/>
      <c r="J197" s="43"/>
      <c r="K197" s="4"/>
      <c r="L197" s="59">
        <v>214093</v>
      </c>
      <c r="M197" s="72" t="s">
        <v>750</v>
      </c>
      <c r="N197" s="73" t="s">
        <v>804</v>
      </c>
    </row>
    <row r="198" spans="1:14" ht="15">
      <c r="A198" s="2"/>
      <c r="B198" s="2"/>
      <c r="C198" s="2"/>
      <c r="D198" s="2"/>
      <c r="E198" s="3"/>
      <c r="F198" s="4"/>
      <c r="G198" s="43"/>
      <c r="H198" s="4"/>
      <c r="I198" s="4"/>
      <c r="J198" s="43"/>
      <c r="K198" s="4"/>
      <c r="L198" s="59">
        <v>214094</v>
      </c>
      <c r="M198" s="72" t="s">
        <v>750</v>
      </c>
      <c r="N198" s="73" t="s">
        <v>805</v>
      </c>
    </row>
    <row r="199" spans="1:14" ht="15">
      <c r="A199" s="2"/>
      <c r="B199" s="2"/>
      <c r="C199" s="2"/>
      <c r="D199" s="2"/>
      <c r="E199" s="3"/>
      <c r="F199" s="4"/>
      <c r="G199" s="43"/>
      <c r="H199" s="4"/>
      <c r="I199" s="4"/>
      <c r="J199" s="43"/>
      <c r="K199" s="4"/>
      <c r="L199" s="59">
        <v>214095</v>
      </c>
      <c r="M199" s="72" t="s">
        <v>750</v>
      </c>
      <c r="N199" s="73" t="s">
        <v>806</v>
      </c>
    </row>
    <row r="200" spans="1:14" ht="15">
      <c r="A200" s="2"/>
      <c r="B200" s="2"/>
      <c r="C200" s="2"/>
      <c r="D200" s="2"/>
      <c r="E200" s="3"/>
      <c r="F200" s="4"/>
      <c r="G200" s="43"/>
      <c r="H200" s="4"/>
      <c r="I200" s="4"/>
      <c r="J200" s="43"/>
      <c r="K200" s="4"/>
      <c r="L200" s="59">
        <v>214096</v>
      </c>
      <c r="M200" s="72" t="s">
        <v>750</v>
      </c>
      <c r="N200" s="73" t="s">
        <v>807</v>
      </c>
    </row>
    <row r="201" spans="1:14" ht="15">
      <c r="A201" s="2"/>
      <c r="B201" s="2"/>
      <c r="C201" s="2"/>
      <c r="D201" s="2"/>
      <c r="E201" s="3"/>
      <c r="F201" s="4"/>
      <c r="G201" s="43"/>
      <c r="H201" s="4"/>
      <c r="I201" s="4"/>
      <c r="J201" s="43"/>
      <c r="K201" s="4"/>
      <c r="L201" s="59">
        <v>214097</v>
      </c>
      <c r="M201" s="72" t="s">
        <v>750</v>
      </c>
      <c r="N201" s="73" t="s">
        <v>808</v>
      </c>
    </row>
    <row r="202" spans="1:14" ht="15">
      <c r="A202" s="2"/>
      <c r="B202" s="2"/>
      <c r="C202" s="2"/>
      <c r="D202" s="2"/>
      <c r="E202" s="3"/>
      <c r="F202" s="4"/>
      <c r="G202" s="43"/>
      <c r="H202" s="4"/>
      <c r="I202" s="4"/>
      <c r="J202" s="43"/>
      <c r="K202" s="4"/>
      <c r="L202" s="59">
        <v>214098</v>
      </c>
      <c r="M202" s="72" t="s">
        <v>750</v>
      </c>
      <c r="N202" s="73" t="s">
        <v>809</v>
      </c>
    </row>
    <row r="203" spans="1:14" ht="15">
      <c r="A203" s="2"/>
      <c r="B203" s="2"/>
      <c r="C203" s="2"/>
      <c r="D203" s="2"/>
      <c r="E203" s="3"/>
      <c r="F203" s="4"/>
      <c r="G203" s="43"/>
      <c r="H203" s="4"/>
      <c r="I203" s="4"/>
      <c r="J203" s="43"/>
      <c r="K203" s="4"/>
      <c r="L203" s="59">
        <v>214099</v>
      </c>
      <c r="M203" s="72" t="s">
        <v>750</v>
      </c>
      <c r="N203" s="73" t="s">
        <v>810</v>
      </c>
    </row>
    <row r="204" spans="1:14" ht="15">
      <c r="A204" s="2"/>
      <c r="B204" s="2"/>
      <c r="C204" s="2"/>
      <c r="D204" s="2"/>
      <c r="E204" s="3"/>
      <c r="F204" s="4"/>
      <c r="G204" s="43"/>
      <c r="H204" s="4"/>
      <c r="I204" s="4"/>
      <c r="J204" s="43"/>
      <c r="K204" s="4"/>
      <c r="L204" s="59">
        <v>214100</v>
      </c>
      <c r="M204" s="72" t="s">
        <v>750</v>
      </c>
      <c r="N204" s="73" t="s">
        <v>811</v>
      </c>
    </row>
    <row r="205" spans="1:14" ht="15">
      <c r="A205" s="2"/>
      <c r="B205" s="2"/>
      <c r="C205" s="2"/>
      <c r="D205" s="2"/>
      <c r="E205" s="3"/>
      <c r="F205" s="4"/>
      <c r="G205" s="43"/>
      <c r="H205" s="4"/>
      <c r="I205" s="4"/>
      <c r="J205" s="43"/>
      <c r="K205" s="4"/>
      <c r="L205" s="59">
        <v>214101</v>
      </c>
      <c r="M205" s="72" t="s">
        <v>750</v>
      </c>
      <c r="N205" s="73" t="s">
        <v>812</v>
      </c>
    </row>
    <row r="206" spans="1:14" ht="15">
      <c r="A206" s="2"/>
      <c r="B206" s="2"/>
      <c r="C206" s="2"/>
      <c r="D206" s="2"/>
      <c r="E206" s="3"/>
      <c r="F206" s="4"/>
      <c r="G206" s="43"/>
      <c r="H206" s="4"/>
      <c r="I206" s="4"/>
      <c r="J206" s="43"/>
      <c r="K206" s="4"/>
      <c r="L206" s="59">
        <v>214102</v>
      </c>
      <c r="M206" s="72" t="s">
        <v>750</v>
      </c>
      <c r="N206" s="73" t="s">
        <v>813</v>
      </c>
    </row>
    <row r="207" spans="1:14" ht="15">
      <c r="A207" s="2"/>
      <c r="B207" s="2"/>
      <c r="C207" s="2"/>
      <c r="D207" s="2"/>
      <c r="E207" s="3"/>
      <c r="F207" s="4"/>
      <c r="G207" s="43"/>
      <c r="H207" s="4"/>
      <c r="I207" s="4"/>
      <c r="J207" s="43"/>
      <c r="K207" s="4"/>
      <c r="L207" s="59">
        <v>214103</v>
      </c>
      <c r="M207" s="72" t="s">
        <v>750</v>
      </c>
      <c r="N207" s="73" t="s">
        <v>814</v>
      </c>
    </row>
    <row r="208" spans="1:14" ht="15">
      <c r="A208" s="2"/>
      <c r="B208" s="2"/>
      <c r="C208" s="2"/>
      <c r="D208" s="2"/>
      <c r="E208" s="3"/>
      <c r="F208" s="4"/>
      <c r="G208" s="43"/>
      <c r="H208" s="4"/>
      <c r="I208" s="4"/>
      <c r="J208" s="43"/>
      <c r="K208" s="4"/>
      <c r="L208" s="59">
        <v>214104</v>
      </c>
      <c r="M208" s="72" t="s">
        <v>750</v>
      </c>
      <c r="N208" s="73" t="s">
        <v>815</v>
      </c>
    </row>
    <row r="209" spans="1:14" ht="15">
      <c r="A209" s="2"/>
      <c r="B209" s="2"/>
      <c r="C209" s="2"/>
      <c r="D209" s="2"/>
      <c r="E209" s="3"/>
      <c r="F209" s="4"/>
      <c r="G209" s="43"/>
      <c r="H209" s="4"/>
      <c r="I209" s="4"/>
      <c r="J209" s="43"/>
      <c r="K209" s="4"/>
      <c r="L209" s="59">
        <v>214105</v>
      </c>
      <c r="M209" s="72" t="s">
        <v>750</v>
      </c>
      <c r="N209" s="73" t="s">
        <v>816</v>
      </c>
    </row>
    <row r="210" spans="1:14" ht="15">
      <c r="A210" s="2"/>
      <c r="B210" s="2"/>
      <c r="C210" s="2"/>
      <c r="D210" s="2"/>
      <c r="E210" s="3"/>
      <c r="F210" s="4"/>
      <c r="G210" s="43"/>
      <c r="H210" s="4"/>
      <c r="I210" s="4"/>
      <c r="J210" s="43"/>
      <c r="K210" s="4"/>
      <c r="L210" s="59">
        <v>214106</v>
      </c>
      <c r="M210" s="72" t="s">
        <v>750</v>
      </c>
      <c r="N210" s="73" t="s">
        <v>817</v>
      </c>
    </row>
    <row r="211" spans="1:14" ht="15">
      <c r="A211" s="2"/>
      <c r="B211" s="2"/>
      <c r="C211" s="2"/>
      <c r="D211" s="2"/>
      <c r="E211" s="3"/>
      <c r="F211" s="4"/>
      <c r="G211" s="43"/>
      <c r="H211" s="4"/>
      <c r="I211" s="4"/>
      <c r="J211" s="43"/>
      <c r="K211" s="4"/>
      <c r="L211" s="59">
        <v>214107</v>
      </c>
      <c r="M211" s="72" t="s">
        <v>750</v>
      </c>
      <c r="N211" s="73" t="s">
        <v>818</v>
      </c>
    </row>
    <row r="212" spans="1:14" ht="15">
      <c r="A212" s="2"/>
      <c r="B212" s="2"/>
      <c r="C212" s="2"/>
      <c r="D212" s="2"/>
      <c r="E212" s="3"/>
      <c r="F212" s="4"/>
      <c r="G212" s="43"/>
      <c r="H212" s="4"/>
      <c r="I212" s="4"/>
      <c r="J212" s="43"/>
      <c r="K212" s="4"/>
      <c r="L212" s="59">
        <v>214108</v>
      </c>
      <c r="M212" s="72" t="s">
        <v>750</v>
      </c>
      <c r="N212" s="73" t="s">
        <v>819</v>
      </c>
    </row>
    <row r="213" spans="1:14" ht="15">
      <c r="A213" s="2"/>
      <c r="B213" s="2"/>
      <c r="C213" s="2"/>
      <c r="D213" s="2"/>
      <c r="E213" s="3"/>
      <c r="F213" s="4"/>
      <c r="G213" s="43"/>
      <c r="H213" s="4"/>
      <c r="I213" s="4"/>
      <c r="J213" s="43"/>
      <c r="K213" s="4"/>
      <c r="L213" s="59">
        <v>214109</v>
      </c>
      <c r="M213" s="72" t="s">
        <v>750</v>
      </c>
      <c r="N213" s="73" t="s">
        <v>820</v>
      </c>
    </row>
    <row r="214" spans="1:14" ht="15">
      <c r="A214" s="2"/>
      <c r="B214" s="2"/>
      <c r="C214" s="2"/>
      <c r="D214" s="2"/>
      <c r="E214" s="3"/>
      <c r="F214" s="4"/>
      <c r="G214" s="43"/>
      <c r="H214" s="4"/>
      <c r="I214" s="4"/>
      <c r="J214" s="43"/>
      <c r="K214" s="4"/>
      <c r="L214" s="59">
        <v>214110</v>
      </c>
      <c r="M214" s="72" t="s">
        <v>750</v>
      </c>
      <c r="N214" s="73" t="s">
        <v>821</v>
      </c>
    </row>
    <row r="215" spans="1:14" ht="15">
      <c r="A215" s="2"/>
      <c r="B215" s="2"/>
      <c r="C215" s="2"/>
      <c r="D215" s="2"/>
      <c r="E215" s="3"/>
      <c r="F215" s="4"/>
      <c r="G215" s="43"/>
      <c r="H215" s="4"/>
      <c r="I215" s="4"/>
      <c r="J215" s="43"/>
      <c r="K215" s="4"/>
      <c r="L215" s="59">
        <v>214111</v>
      </c>
      <c r="M215" s="72" t="s">
        <v>750</v>
      </c>
      <c r="N215" s="73" t="s">
        <v>822</v>
      </c>
    </row>
    <row r="216" spans="1:14" ht="15">
      <c r="A216" s="2"/>
      <c r="B216" s="2"/>
      <c r="C216" s="2"/>
      <c r="D216" s="2"/>
      <c r="E216" s="3"/>
      <c r="F216" s="4"/>
      <c r="G216" s="43"/>
      <c r="H216" s="4"/>
      <c r="I216" s="4"/>
      <c r="J216" s="43"/>
      <c r="K216" s="4"/>
      <c r="L216" s="59">
        <v>214112</v>
      </c>
      <c r="M216" s="72" t="s">
        <v>750</v>
      </c>
      <c r="N216" s="73" t="s">
        <v>823</v>
      </c>
    </row>
    <row r="217" spans="1:14" ht="15">
      <c r="A217" s="2"/>
      <c r="B217" s="2"/>
      <c r="C217" s="2"/>
      <c r="D217" s="2"/>
      <c r="E217" s="3"/>
      <c r="F217" s="4"/>
      <c r="G217" s="43"/>
      <c r="H217" s="4"/>
      <c r="I217" s="4"/>
      <c r="J217" s="43"/>
      <c r="K217" s="4"/>
      <c r="L217" s="59">
        <v>214113</v>
      </c>
      <c r="M217" s="72" t="s">
        <v>750</v>
      </c>
      <c r="N217" s="73" t="s">
        <v>824</v>
      </c>
    </row>
    <row r="218" spans="1:14" ht="15">
      <c r="A218" s="2"/>
      <c r="B218" s="2"/>
      <c r="C218" s="2"/>
      <c r="D218" s="2"/>
      <c r="E218" s="3"/>
      <c r="F218" s="4"/>
      <c r="G218" s="43"/>
      <c r="H218" s="4"/>
      <c r="I218" s="4"/>
      <c r="J218" s="43"/>
      <c r="K218" s="4"/>
      <c r="L218" s="59">
        <v>214114</v>
      </c>
      <c r="M218" s="72" t="s">
        <v>750</v>
      </c>
      <c r="N218" s="73" t="s">
        <v>825</v>
      </c>
    </row>
    <row r="219" spans="1:14" ht="15">
      <c r="A219" s="2"/>
      <c r="B219" s="2"/>
      <c r="C219" s="2"/>
      <c r="D219" s="2"/>
      <c r="E219" s="3"/>
      <c r="F219" s="4"/>
      <c r="G219" s="43"/>
      <c r="H219" s="4"/>
      <c r="I219" s="4"/>
      <c r="J219" s="43"/>
      <c r="K219" s="4"/>
      <c r="L219" s="59">
        <v>214115</v>
      </c>
      <c r="M219" s="72" t="s">
        <v>750</v>
      </c>
      <c r="N219" s="73" t="s">
        <v>826</v>
      </c>
    </row>
    <row r="220" spans="1:14" ht="15">
      <c r="A220" s="2"/>
      <c r="B220" s="2"/>
      <c r="C220" s="2"/>
      <c r="D220" s="2"/>
      <c r="E220" s="3"/>
      <c r="F220" s="4"/>
      <c r="G220" s="43"/>
      <c r="H220" s="4"/>
      <c r="I220" s="4"/>
      <c r="J220" s="43"/>
      <c r="K220" s="4"/>
      <c r="L220" s="59">
        <v>214116</v>
      </c>
      <c r="M220" s="72" t="s">
        <v>750</v>
      </c>
      <c r="N220" s="73" t="s">
        <v>827</v>
      </c>
    </row>
    <row r="221" spans="1:14" ht="15">
      <c r="A221" s="2"/>
      <c r="B221" s="2"/>
      <c r="C221" s="2"/>
      <c r="D221" s="2"/>
      <c r="E221" s="3"/>
      <c r="F221" s="4"/>
      <c r="G221" s="43"/>
      <c r="H221" s="4"/>
      <c r="I221" s="4"/>
      <c r="J221" s="43"/>
      <c r="K221" s="4"/>
      <c r="L221" s="59">
        <v>214117</v>
      </c>
      <c r="M221" s="72" t="s">
        <v>750</v>
      </c>
      <c r="N221" s="73" t="s">
        <v>828</v>
      </c>
    </row>
    <row r="222" spans="1:14" ht="15">
      <c r="A222" s="2"/>
      <c r="B222" s="2"/>
      <c r="C222" s="2"/>
      <c r="D222" s="2"/>
      <c r="E222" s="3"/>
      <c r="F222" s="4"/>
      <c r="G222" s="43"/>
      <c r="H222" s="4"/>
      <c r="I222" s="4"/>
      <c r="J222" s="43"/>
      <c r="K222" s="4"/>
      <c r="L222" s="59">
        <v>214118</v>
      </c>
      <c r="M222" s="72" t="s">
        <v>750</v>
      </c>
      <c r="N222" s="73" t="s">
        <v>829</v>
      </c>
    </row>
    <row r="223" spans="1:14" ht="15">
      <c r="A223" s="2"/>
      <c r="B223" s="2"/>
      <c r="C223" s="2"/>
      <c r="D223" s="2"/>
      <c r="E223" s="3"/>
      <c r="F223" s="4"/>
      <c r="G223" s="43"/>
      <c r="H223" s="4"/>
      <c r="I223" s="4"/>
      <c r="J223" s="43"/>
      <c r="K223" s="4"/>
      <c r="L223" s="59">
        <v>214119</v>
      </c>
      <c r="M223" s="72" t="s">
        <v>750</v>
      </c>
      <c r="N223" s="73" t="s">
        <v>830</v>
      </c>
    </row>
    <row r="224" spans="1:14" ht="15">
      <c r="A224" s="2"/>
      <c r="B224" s="2"/>
      <c r="C224" s="2"/>
      <c r="D224" s="2"/>
      <c r="E224" s="3"/>
      <c r="F224" s="4"/>
      <c r="G224" s="43"/>
      <c r="H224" s="4"/>
      <c r="I224" s="4"/>
      <c r="J224" s="43"/>
      <c r="K224" s="4"/>
      <c r="L224" s="59">
        <v>214120</v>
      </c>
      <c r="M224" s="72" t="s">
        <v>750</v>
      </c>
      <c r="N224" s="73" t="s">
        <v>831</v>
      </c>
    </row>
    <row r="225" spans="1:14" ht="15">
      <c r="A225" s="2"/>
      <c r="B225" s="2"/>
      <c r="C225" s="2"/>
      <c r="D225" s="2"/>
      <c r="E225" s="3"/>
      <c r="F225" s="4"/>
      <c r="G225" s="43"/>
      <c r="H225" s="4"/>
      <c r="I225" s="4"/>
      <c r="J225" s="43"/>
      <c r="K225" s="4"/>
      <c r="L225" s="59">
        <v>214121</v>
      </c>
      <c r="M225" s="72" t="s">
        <v>750</v>
      </c>
      <c r="N225" s="73" t="s">
        <v>832</v>
      </c>
    </row>
    <row r="226" spans="1:14" ht="15">
      <c r="A226" s="2"/>
      <c r="B226" s="2"/>
      <c r="C226" s="2"/>
      <c r="D226" s="2"/>
      <c r="E226" s="3"/>
      <c r="F226" s="4"/>
      <c r="G226" s="43"/>
      <c r="H226" s="4"/>
      <c r="I226" s="4"/>
      <c r="J226" s="43"/>
      <c r="K226" s="4"/>
      <c r="L226" s="59">
        <v>214122</v>
      </c>
      <c r="M226" s="72" t="s">
        <v>750</v>
      </c>
      <c r="N226" s="73" t="s">
        <v>833</v>
      </c>
    </row>
    <row r="227" spans="1:14" ht="15">
      <c r="A227" s="2"/>
      <c r="B227" s="2"/>
      <c r="C227" s="2"/>
      <c r="D227" s="2"/>
      <c r="E227" s="3"/>
      <c r="F227" s="4"/>
      <c r="G227" s="43"/>
      <c r="H227" s="4"/>
      <c r="I227" s="4"/>
      <c r="J227" s="43"/>
      <c r="K227" s="4"/>
      <c r="L227" s="59">
        <v>214123</v>
      </c>
      <c r="M227" s="72" t="s">
        <v>750</v>
      </c>
      <c r="N227" s="73" t="s">
        <v>834</v>
      </c>
    </row>
    <row r="228" spans="1:14" ht="15">
      <c r="A228" s="2"/>
      <c r="B228" s="2"/>
      <c r="C228" s="2"/>
      <c r="D228" s="2"/>
      <c r="E228" s="3"/>
      <c r="F228" s="4"/>
      <c r="G228" s="43"/>
      <c r="H228" s="4"/>
      <c r="I228" s="4"/>
      <c r="J228" s="43"/>
      <c r="K228" s="4"/>
      <c r="L228" s="59">
        <v>214124</v>
      </c>
      <c r="M228" s="72" t="s">
        <v>750</v>
      </c>
      <c r="N228" s="73" t="s">
        <v>835</v>
      </c>
    </row>
    <row r="229" spans="1:14" ht="15">
      <c r="A229" s="2"/>
      <c r="B229" s="2"/>
      <c r="C229" s="2"/>
      <c r="D229" s="2"/>
      <c r="E229" s="3"/>
      <c r="F229" s="4"/>
      <c r="G229" s="43"/>
      <c r="H229" s="4"/>
      <c r="I229" s="4"/>
      <c r="J229" s="43"/>
      <c r="K229" s="4"/>
      <c r="L229" s="59">
        <v>214125</v>
      </c>
      <c r="M229" s="72" t="s">
        <v>750</v>
      </c>
      <c r="N229" s="73" t="s">
        <v>836</v>
      </c>
    </row>
    <row r="230" spans="1:14" ht="15">
      <c r="A230" s="2"/>
      <c r="B230" s="2"/>
      <c r="C230" s="2"/>
      <c r="D230" s="2"/>
      <c r="E230" s="3"/>
      <c r="F230" s="4"/>
      <c r="G230" s="43"/>
      <c r="H230" s="4"/>
      <c r="I230" s="4"/>
      <c r="J230" s="43"/>
      <c r="K230" s="4"/>
      <c r="L230" s="59">
        <v>214126</v>
      </c>
      <c r="M230" s="72" t="s">
        <v>750</v>
      </c>
      <c r="N230" s="73" t="s">
        <v>837</v>
      </c>
    </row>
    <row r="231" spans="1:14" ht="15">
      <c r="A231" s="2"/>
      <c r="B231" s="2"/>
      <c r="C231" s="2"/>
      <c r="D231" s="2"/>
      <c r="E231" s="3"/>
      <c r="F231" s="4"/>
      <c r="G231" s="43"/>
      <c r="H231" s="4"/>
      <c r="I231" s="4"/>
      <c r="J231" s="43"/>
      <c r="K231" s="4"/>
      <c r="L231" s="59">
        <v>214127</v>
      </c>
      <c r="M231" s="72" t="s">
        <v>750</v>
      </c>
      <c r="N231" s="73" t="s">
        <v>838</v>
      </c>
    </row>
    <row r="232" spans="1:14" ht="15">
      <c r="A232" s="2"/>
      <c r="B232" s="2"/>
      <c r="C232" s="2"/>
      <c r="D232" s="2"/>
      <c r="E232" s="3"/>
      <c r="F232" s="4"/>
      <c r="G232" s="43"/>
      <c r="H232" s="4"/>
      <c r="I232" s="4"/>
      <c r="J232" s="43"/>
      <c r="K232" s="4"/>
      <c r="L232" s="59">
        <v>214128</v>
      </c>
      <c r="M232" s="72" t="s">
        <v>750</v>
      </c>
      <c r="N232" s="73" t="s">
        <v>839</v>
      </c>
    </row>
    <row r="233" spans="1:14" ht="15">
      <c r="A233" s="2"/>
      <c r="B233" s="2"/>
      <c r="C233" s="2"/>
      <c r="D233" s="2"/>
      <c r="E233" s="3"/>
      <c r="F233" s="4"/>
      <c r="G233" s="43"/>
      <c r="H233" s="4"/>
      <c r="I233" s="4"/>
      <c r="J233" s="43"/>
      <c r="K233" s="4"/>
      <c r="L233" s="59">
        <v>214129</v>
      </c>
      <c r="M233" s="72" t="s">
        <v>750</v>
      </c>
      <c r="N233" s="73" t="s">
        <v>840</v>
      </c>
    </row>
    <row r="234" spans="1:14" ht="15">
      <c r="A234" s="2"/>
      <c r="B234" s="2"/>
      <c r="C234" s="2"/>
      <c r="D234" s="2"/>
      <c r="E234" s="3"/>
      <c r="F234" s="4"/>
      <c r="G234" s="43"/>
      <c r="H234" s="4"/>
      <c r="I234" s="4"/>
      <c r="J234" s="43"/>
      <c r="K234" s="4"/>
      <c r="L234" s="59">
        <v>214130</v>
      </c>
      <c r="M234" s="72" t="s">
        <v>750</v>
      </c>
      <c r="N234" s="73" t="s">
        <v>841</v>
      </c>
    </row>
    <row r="235" spans="1:14" ht="15">
      <c r="A235" s="2"/>
      <c r="B235" s="2"/>
      <c r="C235" s="2"/>
      <c r="D235" s="2"/>
      <c r="E235" s="3"/>
      <c r="F235" s="4"/>
      <c r="G235" s="43"/>
      <c r="H235" s="4"/>
      <c r="I235" s="4"/>
      <c r="J235" s="43"/>
      <c r="K235" s="4"/>
      <c r="L235" s="59">
        <v>214131</v>
      </c>
      <c r="M235" s="72" t="s">
        <v>750</v>
      </c>
      <c r="N235" s="73" t="s">
        <v>842</v>
      </c>
    </row>
    <row r="236" spans="1:14" ht="15">
      <c r="A236" s="2"/>
      <c r="B236" s="2"/>
      <c r="C236" s="2"/>
      <c r="D236" s="2"/>
      <c r="E236" s="3"/>
      <c r="F236" s="4"/>
      <c r="G236" s="43"/>
      <c r="H236" s="4"/>
      <c r="I236" s="4"/>
      <c r="J236" s="43"/>
      <c r="K236" s="4"/>
      <c r="L236" s="59">
        <v>214132</v>
      </c>
      <c r="M236" s="72" t="s">
        <v>750</v>
      </c>
      <c r="N236" s="73" t="s">
        <v>843</v>
      </c>
    </row>
    <row r="237" spans="1:14" ht="15">
      <c r="A237" s="2"/>
      <c r="B237" s="2"/>
      <c r="C237" s="2"/>
      <c r="D237" s="2"/>
      <c r="E237" s="3"/>
      <c r="F237" s="4"/>
      <c r="G237" s="43"/>
      <c r="H237" s="4"/>
      <c r="I237" s="4"/>
      <c r="J237" s="43"/>
      <c r="K237" s="4"/>
      <c r="L237" s="59">
        <v>214133</v>
      </c>
      <c r="M237" s="72" t="s">
        <v>750</v>
      </c>
      <c r="N237" s="73" t="s">
        <v>844</v>
      </c>
    </row>
    <row r="238" spans="1:14" ht="15">
      <c r="A238" s="2"/>
      <c r="B238" s="2"/>
      <c r="C238" s="2"/>
      <c r="D238" s="2"/>
      <c r="E238" s="3"/>
      <c r="F238" s="4"/>
      <c r="G238" s="43"/>
      <c r="H238" s="4"/>
      <c r="I238" s="4"/>
      <c r="J238" s="43"/>
      <c r="K238" s="4"/>
      <c r="L238" s="59">
        <v>214134</v>
      </c>
      <c r="M238" s="72" t="s">
        <v>750</v>
      </c>
      <c r="N238" s="73" t="s">
        <v>845</v>
      </c>
    </row>
    <row r="239" spans="1:14" ht="15">
      <c r="A239" s="2"/>
      <c r="B239" s="2"/>
      <c r="C239" s="2"/>
      <c r="D239" s="2"/>
      <c r="E239" s="3"/>
      <c r="F239" s="4"/>
      <c r="G239" s="43"/>
      <c r="H239" s="4"/>
      <c r="I239" s="4"/>
      <c r="J239" s="43"/>
      <c r="K239" s="4"/>
      <c r="L239" s="59">
        <v>214135</v>
      </c>
      <c r="M239" s="72" t="s">
        <v>750</v>
      </c>
      <c r="N239" s="73" t="s">
        <v>846</v>
      </c>
    </row>
    <row r="240" spans="1:14" ht="15">
      <c r="A240" s="2"/>
      <c r="B240" s="2"/>
      <c r="C240" s="2"/>
      <c r="D240" s="2"/>
      <c r="E240" s="3"/>
      <c r="F240" s="4"/>
      <c r="G240" s="43"/>
      <c r="H240" s="4"/>
      <c r="I240" s="4"/>
      <c r="J240" s="43"/>
      <c r="K240" s="4"/>
      <c r="L240" s="59">
        <v>214136</v>
      </c>
      <c r="M240" s="72" t="s">
        <v>750</v>
      </c>
      <c r="N240" s="73" t="s">
        <v>847</v>
      </c>
    </row>
    <row r="241" spans="1:14" ht="15">
      <c r="A241" s="2"/>
      <c r="B241" s="2"/>
      <c r="C241" s="2"/>
      <c r="D241" s="2"/>
      <c r="E241" s="3"/>
      <c r="F241" s="4"/>
      <c r="G241" s="43"/>
      <c r="H241" s="4"/>
      <c r="I241" s="4"/>
      <c r="J241" s="43"/>
      <c r="K241" s="4"/>
      <c r="L241" s="59">
        <v>214137</v>
      </c>
      <c r="M241" s="72" t="s">
        <v>750</v>
      </c>
      <c r="N241" s="73" t="s">
        <v>848</v>
      </c>
    </row>
    <row r="242" spans="1:14" ht="15">
      <c r="A242" s="2"/>
      <c r="B242" s="2"/>
      <c r="C242" s="2"/>
      <c r="D242" s="2"/>
      <c r="E242" s="3"/>
      <c r="F242" s="4"/>
      <c r="G242" s="43"/>
      <c r="H242" s="4"/>
      <c r="I242" s="4"/>
      <c r="J242" s="43"/>
      <c r="K242" s="4"/>
      <c r="L242" s="59">
        <v>214138</v>
      </c>
      <c r="M242" s="72" t="s">
        <v>750</v>
      </c>
      <c r="N242" s="73" t="s">
        <v>849</v>
      </c>
    </row>
    <row r="243" spans="1:14" ht="15">
      <c r="A243" s="2"/>
      <c r="B243" s="2"/>
      <c r="C243" s="2"/>
      <c r="D243" s="2"/>
      <c r="E243" s="3"/>
      <c r="F243" s="4"/>
      <c r="G243" s="43"/>
      <c r="H243" s="4"/>
      <c r="I243" s="4"/>
      <c r="J243" s="43"/>
      <c r="K243" s="4"/>
      <c r="L243" s="59">
        <v>214139</v>
      </c>
      <c r="M243" s="72" t="s">
        <v>750</v>
      </c>
      <c r="N243" s="73" t="s">
        <v>850</v>
      </c>
    </row>
    <row r="244" spans="1:14" ht="15">
      <c r="A244" s="2"/>
      <c r="B244" s="2"/>
      <c r="C244" s="2"/>
      <c r="D244" s="2"/>
      <c r="E244" s="3"/>
      <c r="F244" s="4"/>
      <c r="G244" s="43"/>
      <c r="H244" s="4"/>
      <c r="I244" s="4"/>
      <c r="J244" s="43"/>
      <c r="K244" s="4"/>
      <c r="L244" s="59">
        <v>214140</v>
      </c>
      <c r="M244" s="72" t="s">
        <v>750</v>
      </c>
      <c r="N244" s="73" t="s">
        <v>851</v>
      </c>
    </row>
    <row r="245" spans="1:14" ht="15">
      <c r="A245" s="2"/>
      <c r="B245" s="2"/>
      <c r="C245" s="2"/>
      <c r="D245" s="2"/>
      <c r="E245" s="3"/>
      <c r="F245" s="4"/>
      <c r="G245" s="43"/>
      <c r="H245" s="4"/>
      <c r="I245" s="4"/>
      <c r="J245" s="43"/>
      <c r="K245" s="4"/>
      <c r="L245" s="59">
        <v>214141</v>
      </c>
      <c r="M245" s="72" t="s">
        <v>750</v>
      </c>
      <c r="N245" s="73" t="s">
        <v>852</v>
      </c>
    </row>
    <row r="246" spans="1:14" ht="15">
      <c r="A246" s="2"/>
      <c r="B246" s="2"/>
      <c r="C246" s="2"/>
      <c r="D246" s="2"/>
      <c r="E246" s="3"/>
      <c r="F246" s="4"/>
      <c r="G246" s="43"/>
      <c r="H246" s="4"/>
      <c r="I246" s="4"/>
      <c r="J246" s="43"/>
      <c r="K246" s="4"/>
      <c r="L246" s="59">
        <v>214142</v>
      </c>
      <c r="M246" s="72" t="s">
        <v>750</v>
      </c>
      <c r="N246" s="73" t="s">
        <v>853</v>
      </c>
    </row>
    <row r="247" spans="1:14" ht="15">
      <c r="A247" s="2"/>
      <c r="B247" s="2"/>
      <c r="C247" s="2"/>
      <c r="D247" s="2"/>
      <c r="E247" s="3"/>
      <c r="F247" s="4"/>
      <c r="G247" s="43"/>
      <c r="H247" s="4"/>
      <c r="I247" s="4"/>
      <c r="J247" s="43"/>
      <c r="K247" s="4"/>
      <c r="L247" s="59">
        <v>214143</v>
      </c>
      <c r="M247" s="72" t="s">
        <v>750</v>
      </c>
      <c r="N247" s="73" t="s">
        <v>854</v>
      </c>
    </row>
    <row r="248" spans="1:14" ht="15">
      <c r="A248" s="2"/>
      <c r="B248" s="2"/>
      <c r="C248" s="2"/>
      <c r="D248" s="2"/>
      <c r="E248" s="3"/>
      <c r="F248" s="4"/>
      <c r="G248" s="43"/>
      <c r="H248" s="4"/>
      <c r="I248" s="4"/>
      <c r="J248" s="43"/>
      <c r="K248" s="4"/>
      <c r="L248" s="59">
        <v>214144</v>
      </c>
      <c r="M248" s="72" t="s">
        <v>750</v>
      </c>
      <c r="N248" s="73" t="s">
        <v>855</v>
      </c>
    </row>
    <row r="249" spans="1:14" ht="15">
      <c r="A249" s="2"/>
      <c r="B249" s="2"/>
      <c r="C249" s="2"/>
      <c r="D249" s="2"/>
      <c r="E249" s="3"/>
      <c r="F249" s="4"/>
      <c r="G249" s="43"/>
      <c r="H249" s="4"/>
      <c r="I249" s="4"/>
      <c r="J249" s="43"/>
      <c r="K249" s="4"/>
      <c r="L249" s="59">
        <v>214145</v>
      </c>
      <c r="M249" s="72" t="s">
        <v>750</v>
      </c>
      <c r="N249" s="73" t="s">
        <v>856</v>
      </c>
    </row>
    <row r="250" spans="1:14" ht="15">
      <c r="A250" s="2"/>
      <c r="B250" s="2"/>
      <c r="C250" s="2"/>
      <c r="D250" s="2"/>
      <c r="E250" s="3"/>
      <c r="F250" s="4"/>
      <c r="G250" s="43"/>
      <c r="H250" s="4"/>
      <c r="I250" s="4"/>
      <c r="J250" s="43"/>
      <c r="K250" s="4"/>
      <c r="L250" s="59">
        <v>214146</v>
      </c>
      <c r="M250" s="72" t="s">
        <v>750</v>
      </c>
      <c r="N250" s="73" t="s">
        <v>857</v>
      </c>
    </row>
    <row r="251" spans="1:14" ht="15">
      <c r="A251" s="2"/>
      <c r="B251" s="2"/>
      <c r="C251" s="2"/>
      <c r="D251" s="2"/>
      <c r="E251" s="3"/>
      <c r="F251" s="4"/>
      <c r="G251" s="43"/>
      <c r="H251" s="4"/>
      <c r="I251" s="4"/>
      <c r="J251" s="43"/>
      <c r="K251" s="4"/>
      <c r="L251" s="59">
        <v>214147</v>
      </c>
      <c r="M251" s="72" t="s">
        <v>750</v>
      </c>
      <c r="N251" s="73" t="s">
        <v>858</v>
      </c>
    </row>
    <row r="252" spans="1:14" ht="15">
      <c r="A252" s="2"/>
      <c r="B252" s="2"/>
      <c r="C252" s="2"/>
      <c r="D252" s="2"/>
      <c r="E252" s="3"/>
      <c r="F252" s="4"/>
      <c r="G252" s="43"/>
      <c r="H252" s="4"/>
      <c r="I252" s="4"/>
      <c r="J252" s="43"/>
      <c r="K252" s="4"/>
      <c r="L252" s="59">
        <v>214148</v>
      </c>
      <c r="M252" s="72" t="s">
        <v>750</v>
      </c>
      <c r="N252" s="73" t="s">
        <v>859</v>
      </c>
    </row>
    <row r="253" spans="1:14" ht="15">
      <c r="A253" s="2"/>
      <c r="B253" s="2"/>
      <c r="C253" s="2"/>
      <c r="D253" s="2"/>
      <c r="E253" s="3"/>
      <c r="F253" s="4"/>
      <c r="G253" s="43"/>
      <c r="H253" s="4"/>
      <c r="I253" s="4"/>
      <c r="J253" s="43"/>
      <c r="K253" s="4"/>
      <c r="L253" s="59">
        <v>214149</v>
      </c>
      <c r="M253" s="72" t="s">
        <v>750</v>
      </c>
      <c r="N253" s="73" t="s">
        <v>860</v>
      </c>
    </row>
    <row r="254" spans="1:14" ht="15">
      <c r="A254" s="2"/>
      <c r="B254" s="2"/>
      <c r="C254" s="2"/>
      <c r="D254" s="2"/>
      <c r="E254" s="3"/>
      <c r="F254" s="4"/>
      <c r="G254" s="43"/>
      <c r="H254" s="4"/>
      <c r="I254" s="4"/>
      <c r="J254" s="43"/>
      <c r="K254" s="4"/>
      <c r="L254" s="59">
        <v>214150</v>
      </c>
      <c r="M254" s="72" t="s">
        <v>750</v>
      </c>
      <c r="N254" s="73" t="s">
        <v>861</v>
      </c>
    </row>
    <row r="255" spans="1:14" ht="15">
      <c r="A255" s="2"/>
      <c r="B255" s="2"/>
      <c r="C255" s="2"/>
      <c r="D255" s="2"/>
      <c r="E255" s="3"/>
      <c r="F255" s="4"/>
      <c r="G255" s="43"/>
      <c r="H255" s="4"/>
      <c r="I255" s="4"/>
      <c r="J255" s="43"/>
      <c r="K255" s="4"/>
      <c r="L255" s="59">
        <v>214151</v>
      </c>
      <c r="M255" s="72" t="s">
        <v>750</v>
      </c>
      <c r="N255" s="73" t="s">
        <v>862</v>
      </c>
    </row>
    <row r="256" spans="1:14" ht="15">
      <c r="A256" s="2"/>
      <c r="B256" s="2"/>
      <c r="C256" s="2"/>
      <c r="D256" s="2"/>
      <c r="E256" s="3"/>
      <c r="F256" s="4"/>
      <c r="G256" s="43"/>
      <c r="H256" s="4"/>
      <c r="I256" s="4"/>
      <c r="J256" s="43"/>
      <c r="K256" s="4"/>
      <c r="L256" s="50">
        <v>214153</v>
      </c>
      <c r="M256" s="72" t="s">
        <v>750</v>
      </c>
      <c r="N256" s="49" t="s">
        <v>863</v>
      </c>
    </row>
    <row r="257" spans="1:14" ht="15">
      <c r="A257" s="2"/>
      <c r="B257" s="2"/>
      <c r="C257" s="2"/>
      <c r="D257" s="2"/>
      <c r="E257" s="3"/>
      <c r="F257" s="4"/>
      <c r="G257" s="43"/>
      <c r="H257" s="4"/>
      <c r="I257" s="4"/>
      <c r="J257" s="43"/>
      <c r="K257" s="4"/>
      <c r="L257" s="50">
        <v>214154</v>
      </c>
      <c r="M257" s="72" t="s">
        <v>750</v>
      </c>
      <c r="N257" s="49" t="s">
        <v>864</v>
      </c>
    </row>
    <row r="258" spans="1:14" ht="15">
      <c r="A258" s="2"/>
      <c r="B258" s="2"/>
      <c r="C258" s="2"/>
      <c r="D258" s="2"/>
      <c r="E258" s="3"/>
      <c r="F258" s="4"/>
      <c r="G258" s="43"/>
      <c r="H258" s="4"/>
      <c r="I258" s="4"/>
      <c r="J258" s="43"/>
      <c r="K258" s="4"/>
      <c r="L258" s="50">
        <v>214155</v>
      </c>
      <c r="M258" s="72" t="s">
        <v>750</v>
      </c>
      <c r="N258" s="49" t="s">
        <v>865</v>
      </c>
    </row>
    <row r="259" spans="1:14" ht="15">
      <c r="A259" s="2"/>
      <c r="B259" s="2"/>
      <c r="C259" s="2"/>
      <c r="D259" s="2"/>
      <c r="E259" s="3"/>
      <c r="F259" s="4"/>
      <c r="G259" s="43"/>
      <c r="H259" s="4"/>
      <c r="I259" s="4"/>
      <c r="J259" s="43"/>
      <c r="K259" s="4"/>
      <c r="L259" s="50">
        <v>214156</v>
      </c>
      <c r="M259" s="72" t="s">
        <v>750</v>
      </c>
      <c r="N259" s="49" t="s">
        <v>866</v>
      </c>
    </row>
    <row r="260" spans="1:14" ht="15">
      <c r="A260" s="2"/>
      <c r="B260" s="2"/>
      <c r="C260" s="2"/>
      <c r="D260" s="2"/>
      <c r="E260" s="3"/>
      <c r="F260" s="4"/>
      <c r="G260" s="43"/>
      <c r="H260" s="4"/>
      <c r="I260" s="4"/>
      <c r="J260" s="43"/>
      <c r="K260" s="4"/>
      <c r="L260" s="50">
        <v>214157</v>
      </c>
      <c r="M260" s="72" t="s">
        <v>750</v>
      </c>
      <c r="N260" s="49" t="s">
        <v>867</v>
      </c>
    </row>
    <row r="261" spans="1:14" ht="15">
      <c r="A261" s="2"/>
      <c r="B261" s="2"/>
      <c r="C261" s="2"/>
      <c r="D261" s="2"/>
      <c r="E261" s="3"/>
      <c r="F261" s="4"/>
      <c r="G261" s="43"/>
      <c r="H261" s="4"/>
      <c r="I261" s="4"/>
      <c r="J261" s="43"/>
      <c r="K261" s="4"/>
      <c r="L261" s="50">
        <v>214158</v>
      </c>
      <c r="M261" s="72" t="s">
        <v>750</v>
      </c>
      <c r="N261" s="49" t="s">
        <v>868</v>
      </c>
    </row>
    <row r="262" spans="1:14" ht="15">
      <c r="A262" s="2"/>
      <c r="B262" s="2"/>
      <c r="C262" s="2"/>
      <c r="D262" s="2"/>
      <c r="E262" s="3"/>
      <c r="F262" s="4"/>
      <c r="G262" s="43"/>
      <c r="H262" s="4"/>
      <c r="I262" s="4"/>
      <c r="J262" s="43"/>
      <c r="K262" s="4"/>
      <c r="L262" s="50">
        <v>214159</v>
      </c>
      <c r="M262" s="72" t="s">
        <v>750</v>
      </c>
      <c r="N262" s="49" t="s">
        <v>869</v>
      </c>
    </row>
    <row r="263" spans="1:14" ht="15">
      <c r="A263" s="2"/>
      <c r="B263" s="2"/>
      <c r="C263" s="2"/>
      <c r="D263" s="2"/>
      <c r="E263" s="3"/>
      <c r="F263" s="8">
        <v>22</v>
      </c>
      <c r="G263" s="41" t="s">
        <v>750</v>
      </c>
      <c r="H263" s="74" t="s">
        <v>2</v>
      </c>
      <c r="I263" s="4"/>
      <c r="J263" s="43"/>
      <c r="K263" s="4"/>
      <c r="L263" s="55"/>
      <c r="M263" s="56"/>
      <c r="N263" s="57"/>
    </row>
    <row r="264" spans="1:14" ht="15">
      <c r="A264" s="2"/>
      <c r="B264" s="2"/>
      <c r="C264" s="3"/>
      <c r="D264" s="3"/>
      <c r="E264" s="3"/>
      <c r="F264" s="4"/>
      <c r="G264" s="43"/>
      <c r="H264" s="4"/>
      <c r="I264" s="8">
        <v>2200</v>
      </c>
      <c r="J264" s="41" t="s">
        <v>750</v>
      </c>
      <c r="K264" s="42" t="s">
        <v>2</v>
      </c>
      <c r="L264" s="55"/>
      <c r="M264" s="56"/>
      <c r="N264" s="57"/>
    </row>
    <row r="265" spans="1:14" ht="15">
      <c r="A265" s="2"/>
      <c r="B265" s="2"/>
      <c r="C265" s="3"/>
      <c r="D265" s="3"/>
      <c r="E265" s="3"/>
      <c r="F265" s="4"/>
      <c r="G265" s="43"/>
      <c r="H265" s="4"/>
      <c r="I265" s="10"/>
      <c r="J265" s="46"/>
      <c r="K265" s="45"/>
      <c r="L265" s="50">
        <v>220100</v>
      </c>
      <c r="M265" s="48" t="s">
        <v>750</v>
      </c>
      <c r="N265" s="49" t="s">
        <v>870</v>
      </c>
    </row>
    <row r="266" spans="1:14" ht="15">
      <c r="A266" s="2"/>
      <c r="B266" s="2"/>
      <c r="C266" s="3"/>
      <c r="D266" s="3"/>
      <c r="E266" s="3"/>
      <c r="F266" s="4"/>
      <c r="G266" s="43"/>
      <c r="H266" s="4"/>
      <c r="I266" s="10"/>
      <c r="J266" s="46"/>
      <c r="K266" s="45"/>
      <c r="L266" s="50">
        <v>220150</v>
      </c>
      <c r="M266" s="48" t="s">
        <v>750</v>
      </c>
      <c r="N266" s="49" t="s">
        <v>871</v>
      </c>
    </row>
    <row r="267" spans="1:14" ht="15">
      <c r="A267" s="2"/>
      <c r="B267" s="2"/>
      <c r="C267" s="3"/>
      <c r="D267" s="3"/>
      <c r="E267" s="3"/>
      <c r="F267" s="4"/>
      <c r="G267" s="43"/>
      <c r="H267" s="4"/>
      <c r="I267" s="10"/>
      <c r="J267" s="46"/>
      <c r="K267" s="45"/>
      <c r="L267" s="50">
        <v>200160</v>
      </c>
      <c r="M267" s="48" t="s">
        <v>750</v>
      </c>
      <c r="N267" s="49" t="s">
        <v>872</v>
      </c>
    </row>
    <row r="268" spans="1:14" ht="15">
      <c r="A268" s="2"/>
      <c r="B268" s="2"/>
      <c r="C268" s="3"/>
      <c r="D268" s="3"/>
      <c r="E268" s="3"/>
      <c r="F268" s="4"/>
      <c r="G268" s="43"/>
      <c r="H268" s="4"/>
      <c r="I268" s="10"/>
      <c r="J268" s="46"/>
      <c r="K268" s="45"/>
      <c r="L268" s="59">
        <v>220175</v>
      </c>
      <c r="M268" s="48" t="s">
        <v>750</v>
      </c>
      <c r="N268" s="62" t="s">
        <v>873</v>
      </c>
    </row>
    <row r="269" spans="1:14" ht="15">
      <c r="A269" s="2"/>
      <c r="B269" s="2"/>
      <c r="C269" s="3"/>
      <c r="D269" s="3"/>
      <c r="E269" s="3"/>
      <c r="F269" s="4"/>
      <c r="G269" s="43"/>
      <c r="H269" s="4"/>
      <c r="I269" s="10"/>
      <c r="J269" s="46"/>
      <c r="K269" s="45"/>
      <c r="L269" s="59">
        <v>220180</v>
      </c>
      <c r="M269" s="48" t="s">
        <v>628</v>
      </c>
      <c r="N269" s="62" t="s">
        <v>874</v>
      </c>
    </row>
    <row r="270" spans="1:14" ht="15">
      <c r="A270" s="2"/>
      <c r="B270" s="2"/>
      <c r="C270" s="3"/>
      <c r="D270" s="3"/>
      <c r="E270" s="3"/>
      <c r="F270" s="4"/>
      <c r="G270" s="43"/>
      <c r="H270" s="4"/>
      <c r="I270" s="10"/>
      <c r="J270" s="46"/>
      <c r="K270" s="45"/>
      <c r="L270" s="59">
        <v>220185</v>
      </c>
      <c r="M270" s="48" t="s">
        <v>750</v>
      </c>
      <c r="N270" s="62" t="s">
        <v>875</v>
      </c>
    </row>
    <row r="271" spans="1:14" ht="15">
      <c r="A271" s="2"/>
      <c r="B271" s="2"/>
      <c r="C271" s="3"/>
      <c r="D271" s="3"/>
      <c r="E271" s="3"/>
      <c r="F271" s="4"/>
      <c r="G271" s="43"/>
      <c r="H271" s="4"/>
      <c r="I271" s="10"/>
      <c r="J271" s="46"/>
      <c r="K271" s="45"/>
      <c r="L271" s="59">
        <v>220200</v>
      </c>
      <c r="M271" s="48" t="s">
        <v>750</v>
      </c>
      <c r="N271" s="62" t="s">
        <v>876</v>
      </c>
    </row>
    <row r="272" spans="1:14" ht="15">
      <c r="A272" s="2"/>
      <c r="B272" s="2"/>
      <c r="C272" s="3"/>
      <c r="D272" s="3"/>
      <c r="E272" s="3"/>
      <c r="F272" s="4"/>
      <c r="G272" s="43"/>
      <c r="H272" s="4"/>
      <c r="I272" s="10"/>
      <c r="J272" s="46"/>
      <c r="K272" s="45"/>
      <c r="L272" s="59">
        <v>220300</v>
      </c>
      <c r="M272" s="48" t="s">
        <v>750</v>
      </c>
      <c r="N272" s="62" t="s">
        <v>877</v>
      </c>
    </row>
    <row r="273" spans="1:14" ht="15">
      <c r="A273" s="2"/>
      <c r="B273" s="2"/>
      <c r="C273" s="2"/>
      <c r="D273" s="2"/>
      <c r="E273" s="3"/>
      <c r="F273" s="4"/>
      <c r="G273" s="43"/>
      <c r="H273" s="4"/>
      <c r="I273" s="4"/>
      <c r="J273" s="43"/>
      <c r="K273" s="4"/>
      <c r="L273" s="51">
        <v>220601</v>
      </c>
      <c r="M273" s="52" t="s">
        <v>750</v>
      </c>
      <c r="N273" s="53" t="s">
        <v>878</v>
      </c>
    </row>
    <row r="274" spans="1:14" ht="15">
      <c r="A274" s="2"/>
      <c r="B274" s="2"/>
      <c r="C274" s="2"/>
      <c r="D274" s="2"/>
      <c r="E274" s="3"/>
      <c r="F274" s="4"/>
      <c r="G274" s="43"/>
      <c r="H274" s="4"/>
      <c r="I274" s="4"/>
      <c r="J274" s="43"/>
      <c r="K274" s="4"/>
      <c r="L274" s="51">
        <v>220602</v>
      </c>
      <c r="M274" s="52" t="s">
        <v>750</v>
      </c>
      <c r="N274" s="53" t="s">
        <v>879</v>
      </c>
    </row>
    <row r="275" spans="1:14" ht="15">
      <c r="A275" s="2"/>
      <c r="B275" s="2"/>
      <c r="C275" s="2"/>
      <c r="D275" s="2"/>
      <c r="E275" s="3"/>
      <c r="F275" s="4"/>
      <c r="G275" s="43"/>
      <c r="H275" s="4"/>
      <c r="I275" s="4"/>
      <c r="J275" s="43"/>
      <c r="K275" s="4"/>
      <c r="L275" s="51">
        <v>220603</v>
      </c>
      <c r="M275" s="52" t="s">
        <v>750</v>
      </c>
      <c r="N275" s="53" t="s">
        <v>880</v>
      </c>
    </row>
    <row r="276" spans="1:14" ht="15">
      <c r="A276" s="2"/>
      <c r="B276" s="2"/>
      <c r="C276" s="2"/>
      <c r="D276" s="2"/>
      <c r="E276" s="3"/>
      <c r="F276" s="4"/>
      <c r="G276" s="43"/>
      <c r="H276" s="4"/>
      <c r="I276" s="4"/>
      <c r="J276" s="43"/>
      <c r="K276" s="4"/>
      <c r="L276" s="51">
        <v>220604</v>
      </c>
      <c r="M276" s="52" t="s">
        <v>750</v>
      </c>
      <c r="N276" s="53" t="s">
        <v>881</v>
      </c>
    </row>
    <row r="277" spans="1:14" ht="15">
      <c r="A277" s="2"/>
      <c r="B277" s="2"/>
      <c r="C277" s="2"/>
      <c r="D277" s="2"/>
      <c r="E277" s="3"/>
      <c r="F277" s="4"/>
      <c r="G277" s="43"/>
      <c r="H277" s="4"/>
      <c r="I277" s="4"/>
      <c r="J277" s="43"/>
      <c r="K277" s="4"/>
      <c r="L277" s="51">
        <v>220605</v>
      </c>
      <c r="M277" s="52" t="s">
        <v>750</v>
      </c>
      <c r="N277" s="53" t="s">
        <v>882</v>
      </c>
    </row>
    <row r="278" spans="1:14" ht="15">
      <c r="A278" s="2"/>
      <c r="B278" s="2"/>
      <c r="C278" s="2"/>
      <c r="D278" s="2"/>
      <c r="E278" s="3"/>
      <c r="F278" s="4"/>
      <c r="G278" s="43"/>
      <c r="H278" s="4"/>
      <c r="I278" s="4"/>
      <c r="J278" s="43"/>
      <c r="K278" s="4"/>
      <c r="L278" s="51">
        <v>220606</v>
      </c>
      <c r="M278" s="52" t="s">
        <v>750</v>
      </c>
      <c r="N278" s="53" t="s">
        <v>883</v>
      </c>
    </row>
    <row r="279" spans="1:14" ht="15">
      <c r="A279" s="2"/>
      <c r="B279" s="2"/>
      <c r="C279" s="2"/>
      <c r="D279" s="2"/>
      <c r="E279" s="3"/>
      <c r="F279" s="8">
        <v>23</v>
      </c>
      <c r="G279" s="41" t="s">
        <v>750</v>
      </c>
      <c r="H279" s="7" t="s">
        <v>884</v>
      </c>
      <c r="I279" s="4"/>
      <c r="J279" s="43"/>
      <c r="K279" s="4"/>
      <c r="L279" s="55"/>
      <c r="M279" s="56"/>
      <c r="N279" s="57"/>
    </row>
    <row r="280" spans="1:14" ht="15">
      <c r="A280" s="2"/>
      <c r="B280" s="2"/>
      <c r="C280" s="2"/>
      <c r="D280" s="2"/>
      <c r="E280" s="3"/>
      <c r="F280" s="4"/>
      <c r="G280" s="43"/>
      <c r="H280" s="4"/>
      <c r="I280" s="8">
        <v>2300</v>
      </c>
      <c r="J280" s="41" t="s">
        <v>750</v>
      </c>
      <c r="K280" s="7" t="s">
        <v>884</v>
      </c>
      <c r="L280" s="55"/>
      <c r="M280" s="56"/>
      <c r="N280" s="57"/>
    </row>
    <row r="281" spans="1:14" ht="15">
      <c r="A281" s="2"/>
      <c r="B281" s="2"/>
      <c r="C281" s="2"/>
      <c r="D281" s="2"/>
      <c r="E281" s="3"/>
      <c r="F281" s="4"/>
      <c r="G281" s="43"/>
      <c r="H281" s="4"/>
      <c r="I281" s="18"/>
      <c r="J281" s="75"/>
      <c r="K281" s="26"/>
      <c r="L281" s="50">
        <v>230400</v>
      </c>
      <c r="M281" s="48" t="s">
        <v>750</v>
      </c>
      <c r="N281" s="49" t="s">
        <v>885</v>
      </c>
    </row>
    <row r="282" spans="1:14" ht="15">
      <c r="A282" s="2"/>
      <c r="B282" s="2"/>
      <c r="C282" s="2"/>
      <c r="D282" s="2"/>
      <c r="E282" s="3"/>
      <c r="F282" s="7">
        <v>24</v>
      </c>
      <c r="G282" s="54" t="s">
        <v>750</v>
      </c>
      <c r="H282" s="7" t="s">
        <v>886</v>
      </c>
      <c r="I282" s="10"/>
      <c r="J282" s="46"/>
      <c r="K282" s="4"/>
      <c r="L282" s="55"/>
      <c r="M282" s="56"/>
      <c r="N282" s="57"/>
    </row>
    <row r="283" spans="1:14" ht="15">
      <c r="A283" s="2"/>
      <c r="B283" s="2"/>
      <c r="C283" s="2"/>
      <c r="D283" s="2"/>
      <c r="E283" s="3"/>
      <c r="F283" s="4"/>
      <c r="G283" s="43"/>
      <c r="H283" s="4"/>
      <c r="I283" s="8">
        <v>2400</v>
      </c>
      <c r="J283" s="41" t="s">
        <v>750</v>
      </c>
      <c r="K283" s="7" t="s">
        <v>886</v>
      </c>
      <c r="L283" s="55"/>
      <c r="M283" s="56"/>
      <c r="N283" s="57"/>
    </row>
    <row r="284" spans="1:14" ht="15">
      <c r="A284" s="2"/>
      <c r="B284" s="2"/>
      <c r="C284" s="2"/>
      <c r="D284" s="2"/>
      <c r="E284" s="3"/>
      <c r="F284" s="4"/>
      <c r="G284" s="43"/>
      <c r="H284" s="26"/>
      <c r="I284" s="18"/>
      <c r="J284" s="75"/>
      <c r="K284" s="26"/>
      <c r="L284" s="50">
        <v>240100</v>
      </c>
      <c r="M284" s="48" t="s">
        <v>750</v>
      </c>
      <c r="N284" s="49" t="s">
        <v>887</v>
      </c>
    </row>
    <row r="285" spans="1:14" ht="15">
      <c r="A285" s="2"/>
      <c r="B285" s="2"/>
      <c r="C285" s="2"/>
      <c r="D285" s="2"/>
      <c r="E285" s="3"/>
      <c r="F285" s="4"/>
      <c r="G285" s="43"/>
      <c r="H285" s="26"/>
      <c r="I285" s="18"/>
      <c r="J285" s="75"/>
      <c r="K285" s="26"/>
      <c r="L285" s="50">
        <v>240125</v>
      </c>
      <c r="M285" s="48" t="s">
        <v>750</v>
      </c>
      <c r="N285" s="49" t="s">
        <v>888</v>
      </c>
    </row>
    <row r="286" spans="1:14" ht="15">
      <c r="A286" s="2"/>
      <c r="B286" s="2"/>
      <c r="C286" s="2"/>
      <c r="D286" s="2"/>
      <c r="E286" s="3"/>
      <c r="F286" s="4"/>
      <c r="G286" s="43"/>
      <c r="H286" s="26"/>
      <c r="I286" s="18"/>
      <c r="J286" s="75"/>
      <c r="K286" s="26"/>
      <c r="L286" s="50">
        <v>240150</v>
      </c>
      <c r="M286" s="48" t="s">
        <v>628</v>
      </c>
      <c r="N286" s="49" t="s">
        <v>889</v>
      </c>
    </row>
    <row r="287" spans="1:14" ht="15">
      <c r="A287" s="2"/>
      <c r="B287" s="2"/>
      <c r="C287" s="2"/>
      <c r="D287" s="2"/>
      <c r="E287" s="3"/>
      <c r="F287" s="4"/>
      <c r="G287" s="43"/>
      <c r="H287" s="26"/>
      <c r="I287" s="18"/>
      <c r="J287" s="75"/>
      <c r="K287" s="26"/>
      <c r="L287" s="50">
        <v>240175</v>
      </c>
      <c r="M287" s="48" t="s">
        <v>628</v>
      </c>
      <c r="N287" s="49" t="s">
        <v>890</v>
      </c>
    </row>
    <row r="288" spans="1:14" ht="15">
      <c r="A288" s="2"/>
      <c r="B288" s="2"/>
      <c r="C288" s="2"/>
      <c r="D288" s="2"/>
      <c r="E288" s="3"/>
      <c r="F288" s="4"/>
      <c r="G288" s="43"/>
      <c r="H288" s="26"/>
      <c r="I288" s="18"/>
      <c r="J288" s="75"/>
      <c r="K288" s="26"/>
      <c r="L288" s="50">
        <v>240200</v>
      </c>
      <c r="M288" s="48" t="s">
        <v>750</v>
      </c>
      <c r="N288" s="49" t="s">
        <v>891</v>
      </c>
    </row>
    <row r="289" spans="1:14" ht="15">
      <c r="A289" s="2"/>
      <c r="B289" s="2"/>
      <c r="C289" s="2"/>
      <c r="D289" s="2"/>
      <c r="E289" s="3"/>
      <c r="F289" s="4"/>
      <c r="G289" s="43"/>
      <c r="H289" s="26"/>
      <c r="I289" s="18"/>
      <c r="J289" s="75"/>
      <c r="K289" s="26"/>
      <c r="L289" s="50">
        <v>240300</v>
      </c>
      <c r="M289" s="48" t="s">
        <v>750</v>
      </c>
      <c r="N289" s="49" t="s">
        <v>892</v>
      </c>
    </row>
    <row r="290" spans="1:14" ht="15">
      <c r="A290" s="2"/>
      <c r="B290" s="2"/>
      <c r="C290" s="2"/>
      <c r="D290" s="2"/>
      <c r="E290" s="3"/>
      <c r="F290" s="76">
        <v>25</v>
      </c>
      <c r="G290" s="77" t="s">
        <v>750</v>
      </c>
      <c r="H290" s="77" t="s">
        <v>736</v>
      </c>
      <c r="I290" s="4"/>
      <c r="J290" s="43"/>
      <c r="K290" s="4"/>
      <c r="L290" s="55"/>
      <c r="M290" s="56"/>
      <c r="N290" s="57"/>
    </row>
    <row r="291" spans="1:14" ht="15">
      <c r="A291" s="2"/>
      <c r="B291" s="2"/>
      <c r="C291" s="2"/>
      <c r="D291" s="2"/>
      <c r="E291" s="3"/>
      <c r="F291" s="4"/>
      <c r="G291" s="43"/>
      <c r="H291" s="4"/>
      <c r="I291" s="8">
        <v>2500</v>
      </c>
      <c r="J291" s="41" t="s">
        <v>750</v>
      </c>
      <c r="K291" s="7" t="s">
        <v>736</v>
      </c>
      <c r="L291" s="55"/>
      <c r="M291" s="56"/>
      <c r="N291" s="57"/>
    </row>
    <row r="292" spans="1:14" ht="15">
      <c r="A292" s="2"/>
      <c r="B292" s="2"/>
      <c r="C292" s="2"/>
      <c r="D292" s="2"/>
      <c r="E292" s="3"/>
      <c r="F292" s="4"/>
      <c r="G292" s="43"/>
      <c r="H292" s="4"/>
      <c r="I292" s="10"/>
      <c r="J292" s="46"/>
      <c r="K292" s="45"/>
      <c r="L292" s="50">
        <v>250100</v>
      </c>
      <c r="M292" s="48" t="s">
        <v>750</v>
      </c>
      <c r="N292" s="49" t="s">
        <v>893</v>
      </c>
    </row>
    <row r="293" spans="1:14" ht="15">
      <c r="A293" s="2"/>
      <c r="B293" s="2"/>
      <c r="C293" s="2"/>
      <c r="D293" s="2"/>
      <c r="E293" s="3"/>
      <c r="F293" s="7">
        <v>26</v>
      </c>
      <c r="G293" s="54" t="s">
        <v>750</v>
      </c>
      <c r="H293" s="7" t="s">
        <v>894</v>
      </c>
      <c r="I293" s="4"/>
      <c r="J293" s="43"/>
      <c r="K293" s="4"/>
      <c r="L293" s="55"/>
      <c r="M293" s="56"/>
      <c r="N293" s="57"/>
    </row>
    <row r="294" spans="1:14" ht="15">
      <c r="A294" s="2"/>
      <c r="B294" s="2"/>
      <c r="C294" s="2"/>
      <c r="D294" s="2"/>
      <c r="E294" s="3"/>
      <c r="F294" s="4"/>
      <c r="G294" s="43"/>
      <c r="H294" s="4"/>
      <c r="I294" s="7">
        <v>2600</v>
      </c>
      <c r="J294" s="54" t="s">
        <v>750</v>
      </c>
      <c r="K294" s="78" t="s">
        <v>894</v>
      </c>
      <c r="L294" s="55"/>
      <c r="M294" s="56"/>
      <c r="N294" s="57"/>
    </row>
    <row r="295" spans="1:14" ht="15">
      <c r="A295" s="2"/>
      <c r="B295" s="2"/>
      <c r="C295" s="2"/>
      <c r="D295" s="2"/>
      <c r="E295" s="3"/>
      <c r="F295" s="4"/>
      <c r="G295" s="43"/>
      <c r="H295" s="26"/>
      <c r="I295" s="26"/>
      <c r="J295" s="58"/>
      <c r="K295" s="79"/>
      <c r="L295" s="50">
        <v>260100</v>
      </c>
      <c r="M295" s="49" t="s">
        <v>628</v>
      </c>
      <c r="N295" s="49" t="s">
        <v>895</v>
      </c>
    </row>
    <row r="296" spans="1:14" ht="15">
      <c r="A296" s="2"/>
      <c r="B296" s="2"/>
      <c r="C296" s="2"/>
      <c r="D296" s="2"/>
      <c r="E296" s="3"/>
      <c r="F296" s="4"/>
      <c r="G296" s="43"/>
      <c r="H296" s="26"/>
      <c r="I296" s="26"/>
      <c r="J296" s="58"/>
      <c r="K296" s="79"/>
      <c r="L296" s="50">
        <v>260200</v>
      </c>
      <c r="M296" s="49" t="s">
        <v>750</v>
      </c>
      <c r="N296" s="49" t="s">
        <v>896</v>
      </c>
    </row>
    <row r="297" spans="1:14" ht="15">
      <c r="A297" s="2"/>
      <c r="B297" s="2"/>
      <c r="C297" s="2"/>
      <c r="D297" s="2"/>
      <c r="E297" s="3"/>
      <c r="F297" s="4"/>
      <c r="G297" s="43"/>
      <c r="H297" s="26"/>
      <c r="I297" s="26"/>
      <c r="J297" s="58"/>
      <c r="K297" s="79"/>
      <c r="L297" s="50">
        <v>260300</v>
      </c>
      <c r="M297" s="49" t="s">
        <v>750</v>
      </c>
      <c r="N297" s="49" t="s">
        <v>897</v>
      </c>
    </row>
    <row r="298" spans="1:14" ht="15">
      <c r="A298" s="2"/>
      <c r="B298" s="2"/>
      <c r="C298" s="2"/>
      <c r="D298" s="2"/>
      <c r="E298" s="3"/>
      <c r="F298" s="4"/>
      <c r="G298" s="43"/>
      <c r="H298" s="26"/>
      <c r="I298" s="26"/>
      <c r="J298" s="58"/>
      <c r="K298" s="79"/>
      <c r="L298" s="50">
        <v>260400</v>
      </c>
      <c r="M298" s="49" t="s">
        <v>750</v>
      </c>
      <c r="N298" s="49" t="s">
        <v>898</v>
      </c>
    </row>
    <row r="299" spans="1:14" ht="15">
      <c r="A299" s="2"/>
      <c r="B299" s="2"/>
      <c r="C299" s="2"/>
      <c r="D299" s="2"/>
      <c r="E299" s="3"/>
      <c r="F299" s="7">
        <v>31</v>
      </c>
      <c r="G299" s="54" t="s">
        <v>750</v>
      </c>
      <c r="H299" s="7" t="s">
        <v>899</v>
      </c>
      <c r="I299" s="4"/>
      <c r="J299" s="43"/>
      <c r="K299" s="4"/>
      <c r="L299" s="55"/>
      <c r="M299" s="56"/>
      <c r="N299" s="57"/>
    </row>
    <row r="300" spans="1:14" ht="15">
      <c r="A300" s="2"/>
      <c r="B300" s="2"/>
      <c r="C300" s="2"/>
      <c r="D300" s="2"/>
      <c r="E300" s="3"/>
      <c r="F300" s="4"/>
      <c r="G300" s="43"/>
      <c r="H300" s="4"/>
      <c r="I300" s="7">
        <v>3100</v>
      </c>
      <c r="J300" s="54" t="s">
        <v>750</v>
      </c>
      <c r="K300" s="7" t="s">
        <v>899</v>
      </c>
      <c r="L300" s="55"/>
      <c r="M300" s="56"/>
      <c r="N300" s="57"/>
    </row>
    <row r="301" spans="1:14" ht="15">
      <c r="A301" s="3"/>
      <c r="B301" s="3"/>
      <c r="C301" s="3"/>
      <c r="D301" s="3"/>
      <c r="E301" s="3"/>
      <c r="F301" s="10"/>
      <c r="G301" s="46"/>
      <c r="H301" s="4"/>
      <c r="I301" s="4"/>
      <c r="J301" s="43"/>
      <c r="K301" s="4"/>
      <c r="L301" s="47">
        <v>300000</v>
      </c>
      <c r="M301" s="48" t="s">
        <v>750</v>
      </c>
      <c r="N301" s="49" t="s">
        <v>899</v>
      </c>
    </row>
    <row r="302" spans="1:14" ht="15">
      <c r="A302" s="3"/>
      <c r="B302" s="3"/>
      <c r="C302" s="3"/>
      <c r="D302" s="3"/>
      <c r="E302" s="3"/>
      <c r="F302" s="4"/>
      <c r="G302" s="43"/>
      <c r="H302" s="4"/>
      <c r="I302" s="4"/>
      <c r="J302" s="43"/>
      <c r="K302" s="4"/>
      <c r="L302" s="47">
        <v>310000</v>
      </c>
      <c r="M302" s="48" t="s">
        <v>750</v>
      </c>
      <c r="N302" s="49" t="s">
        <v>745</v>
      </c>
    </row>
    <row r="303" spans="1:14" ht="15">
      <c r="A303" s="2"/>
      <c r="B303" s="2"/>
      <c r="C303" s="2"/>
      <c r="D303" s="2"/>
      <c r="E303" s="3"/>
      <c r="F303" s="7">
        <v>41</v>
      </c>
      <c r="G303" s="54" t="s">
        <v>750</v>
      </c>
      <c r="H303" s="7" t="s">
        <v>900</v>
      </c>
      <c r="I303" s="4"/>
      <c r="J303" s="43"/>
      <c r="K303" s="4"/>
      <c r="L303" s="55"/>
      <c r="M303" s="56"/>
      <c r="N303" s="57"/>
    </row>
    <row r="304" spans="1:14" ht="15">
      <c r="A304" s="2"/>
      <c r="B304" s="2"/>
      <c r="C304" s="2"/>
      <c r="D304" s="2"/>
      <c r="E304" s="3"/>
      <c r="F304" s="4"/>
      <c r="G304" s="43"/>
      <c r="H304" s="4"/>
      <c r="I304" s="7">
        <v>4100</v>
      </c>
      <c r="J304" s="54" t="s">
        <v>750</v>
      </c>
      <c r="K304" s="7" t="s">
        <v>900</v>
      </c>
      <c r="L304" s="55"/>
      <c r="M304" s="56"/>
      <c r="N304" s="57"/>
    </row>
    <row r="305" spans="1:14" ht="15">
      <c r="A305" s="2"/>
      <c r="B305" s="2"/>
      <c r="C305" s="2"/>
      <c r="D305" s="2"/>
      <c r="E305" s="3"/>
      <c r="F305" s="10"/>
      <c r="G305" s="46"/>
      <c r="H305" s="4"/>
      <c r="I305" s="4"/>
      <c r="J305" s="43"/>
      <c r="K305" s="4"/>
      <c r="L305" s="47">
        <v>410000</v>
      </c>
      <c r="M305" s="48" t="s">
        <v>628</v>
      </c>
      <c r="N305" s="49" t="s">
        <v>901</v>
      </c>
    </row>
    <row r="306" spans="1:14" ht="15">
      <c r="A306" s="2"/>
      <c r="B306" s="2"/>
      <c r="C306" s="2"/>
      <c r="D306" s="2"/>
      <c r="E306" s="3"/>
      <c r="F306" s="4"/>
      <c r="G306" s="43"/>
      <c r="H306" s="4"/>
      <c r="I306" s="10"/>
      <c r="J306" s="46"/>
      <c r="K306" s="4"/>
      <c r="L306" s="47">
        <v>410500</v>
      </c>
      <c r="M306" s="48" t="s">
        <v>628</v>
      </c>
      <c r="N306" s="49" t="s">
        <v>902</v>
      </c>
    </row>
    <row r="307" spans="1:14" ht="15">
      <c r="A307" s="2"/>
      <c r="B307" s="2"/>
      <c r="C307" s="2"/>
      <c r="D307" s="2"/>
      <c r="E307" s="3"/>
      <c r="F307" s="4"/>
      <c r="G307" s="43"/>
      <c r="H307" s="4"/>
      <c r="I307" s="4"/>
      <c r="J307" s="43"/>
      <c r="K307" s="4"/>
      <c r="L307" s="47">
        <v>411000</v>
      </c>
      <c r="M307" s="48" t="s">
        <v>750</v>
      </c>
      <c r="N307" s="49" t="s">
        <v>903</v>
      </c>
    </row>
    <row r="308" spans="1:14" ht="15">
      <c r="A308" s="2"/>
      <c r="B308" s="2"/>
      <c r="C308" s="2"/>
      <c r="D308" s="2"/>
      <c r="E308" s="3"/>
      <c r="F308" s="10"/>
      <c r="G308" s="46"/>
      <c r="H308" s="4"/>
      <c r="I308" s="4"/>
      <c r="J308" s="43"/>
      <c r="K308" s="4"/>
      <c r="L308" s="47">
        <v>411500</v>
      </c>
      <c r="M308" s="48" t="s">
        <v>750</v>
      </c>
      <c r="N308" s="49" t="s">
        <v>904</v>
      </c>
    </row>
    <row r="309" spans="1:14" ht="15">
      <c r="A309" s="2"/>
      <c r="B309" s="2"/>
      <c r="C309" s="2"/>
      <c r="D309" s="2"/>
      <c r="E309" s="3"/>
      <c r="F309" s="4"/>
      <c r="G309" s="43"/>
      <c r="H309" s="4"/>
      <c r="I309" s="10"/>
      <c r="J309" s="46"/>
      <c r="K309" s="4"/>
      <c r="L309" s="47">
        <v>412000</v>
      </c>
      <c r="M309" s="48" t="s">
        <v>750</v>
      </c>
      <c r="N309" s="49" t="s">
        <v>905</v>
      </c>
    </row>
    <row r="310" spans="1:14" ht="15">
      <c r="A310" s="2"/>
      <c r="B310" s="2"/>
      <c r="C310" s="2"/>
      <c r="D310" s="2"/>
      <c r="E310" s="3"/>
      <c r="F310" s="4"/>
      <c r="G310" s="43"/>
      <c r="H310" s="4"/>
      <c r="I310" s="4"/>
      <c r="J310" s="43"/>
      <c r="K310" s="4"/>
      <c r="L310" s="47">
        <v>412500</v>
      </c>
      <c r="M310" s="48" t="s">
        <v>750</v>
      </c>
      <c r="N310" s="49" t="s">
        <v>906</v>
      </c>
    </row>
    <row r="311" spans="1:14" ht="15">
      <c r="A311" s="2"/>
      <c r="B311" s="2"/>
      <c r="C311" s="2"/>
      <c r="D311" s="2"/>
      <c r="E311" s="3"/>
      <c r="F311" s="10"/>
      <c r="G311" s="46"/>
      <c r="H311" s="4"/>
      <c r="I311" s="4"/>
      <c r="J311" s="43"/>
      <c r="K311" s="4"/>
      <c r="L311" s="47">
        <v>413000</v>
      </c>
      <c r="M311" s="48" t="s">
        <v>628</v>
      </c>
      <c r="N311" s="49" t="s">
        <v>907</v>
      </c>
    </row>
    <row r="312" spans="1:14" ht="15">
      <c r="A312" s="2"/>
      <c r="B312" s="2"/>
      <c r="C312" s="2"/>
      <c r="D312" s="2"/>
      <c r="E312" s="3"/>
      <c r="F312" s="4"/>
      <c r="G312" s="43"/>
      <c r="H312" s="4"/>
      <c r="I312" s="10"/>
      <c r="J312" s="46"/>
      <c r="K312" s="4"/>
      <c r="L312" s="47">
        <v>413500</v>
      </c>
      <c r="M312" s="48" t="s">
        <v>628</v>
      </c>
      <c r="N312" s="49" t="s">
        <v>908</v>
      </c>
    </row>
    <row r="313" spans="1:14" ht="15">
      <c r="A313" s="2"/>
      <c r="B313" s="2"/>
      <c r="C313" s="2"/>
      <c r="D313" s="2"/>
      <c r="E313" s="3"/>
      <c r="F313" s="4"/>
      <c r="G313" s="43"/>
      <c r="H313" s="4"/>
      <c r="I313" s="4"/>
      <c r="J313" s="43"/>
      <c r="K313" s="4"/>
      <c r="L313" s="47">
        <v>414000</v>
      </c>
      <c r="M313" s="48" t="s">
        <v>750</v>
      </c>
      <c r="N313" s="49" t="s">
        <v>909</v>
      </c>
    </row>
    <row r="314" spans="1:14" ht="15">
      <c r="A314" s="2"/>
      <c r="B314" s="2"/>
      <c r="C314" s="2"/>
      <c r="D314" s="2"/>
      <c r="E314" s="3"/>
      <c r="F314" s="4"/>
      <c r="G314" s="43"/>
      <c r="H314" s="4"/>
      <c r="I314" s="4"/>
      <c r="J314" s="43"/>
      <c r="K314" s="4"/>
      <c r="L314" s="47">
        <v>414500</v>
      </c>
      <c r="M314" s="48" t="s">
        <v>750</v>
      </c>
      <c r="N314" s="49" t="s">
        <v>910</v>
      </c>
    </row>
    <row r="315" spans="1:14" ht="15">
      <c r="A315" s="2"/>
      <c r="B315" s="2"/>
      <c r="C315" s="3"/>
      <c r="D315" s="3"/>
      <c r="E315" s="3"/>
      <c r="F315" s="10"/>
      <c r="G315" s="46"/>
      <c r="H315" s="4"/>
      <c r="I315" s="4"/>
      <c r="J315" s="43"/>
      <c r="K315" s="4"/>
      <c r="L315" s="47">
        <v>415000</v>
      </c>
      <c r="M315" s="48" t="s">
        <v>628</v>
      </c>
      <c r="N315" s="49" t="s">
        <v>911</v>
      </c>
    </row>
    <row r="316" spans="1:14" ht="15">
      <c r="A316" s="2"/>
      <c r="B316" s="2"/>
      <c r="C316" s="2"/>
      <c r="D316" s="2"/>
      <c r="E316" s="3"/>
      <c r="F316" s="4"/>
      <c r="G316" s="43"/>
      <c r="H316" s="4"/>
      <c r="I316" s="4"/>
      <c r="J316" s="43"/>
      <c r="K316" s="4"/>
      <c r="L316" s="47">
        <v>415500</v>
      </c>
      <c r="M316" s="48" t="s">
        <v>628</v>
      </c>
      <c r="N316" s="49" t="s">
        <v>912</v>
      </c>
    </row>
    <row r="317" spans="1:14" ht="15">
      <c r="A317" s="2"/>
      <c r="B317" s="2"/>
      <c r="C317" s="2"/>
      <c r="D317" s="2"/>
      <c r="E317" s="3"/>
      <c r="F317" s="4"/>
      <c r="G317" s="43"/>
      <c r="H317" s="4"/>
      <c r="I317" s="4"/>
      <c r="J317" s="43"/>
      <c r="K317" s="4"/>
      <c r="L317" s="47">
        <v>416000</v>
      </c>
      <c r="M317" s="48" t="s">
        <v>750</v>
      </c>
      <c r="N317" s="49" t="s">
        <v>913</v>
      </c>
    </row>
    <row r="318" spans="1:14" ht="15">
      <c r="A318" s="2"/>
      <c r="B318" s="2"/>
      <c r="C318" s="2"/>
      <c r="D318" s="2"/>
      <c r="E318" s="3"/>
      <c r="F318" s="4"/>
      <c r="G318" s="43"/>
      <c r="H318" s="4"/>
      <c r="I318" s="4"/>
      <c r="J318" s="43"/>
      <c r="K318" s="4"/>
      <c r="L318" s="47">
        <v>416500</v>
      </c>
      <c r="M318" s="48" t="s">
        <v>750</v>
      </c>
      <c r="N318" s="49" t="s">
        <v>914</v>
      </c>
    </row>
    <row r="319" spans="1:14" ht="15">
      <c r="A319" s="2"/>
      <c r="B319" s="2"/>
      <c r="C319" s="2"/>
      <c r="D319" s="2"/>
      <c r="E319" s="3"/>
      <c r="F319" s="4"/>
      <c r="G319" s="43"/>
      <c r="H319" s="4"/>
      <c r="I319" s="4"/>
      <c r="J319" s="43"/>
      <c r="K319" s="4"/>
      <c r="L319" s="47">
        <v>417000</v>
      </c>
      <c r="M319" s="48" t="s">
        <v>628</v>
      </c>
      <c r="N319" s="49" t="s">
        <v>915</v>
      </c>
    </row>
    <row r="320" spans="1:14" ht="15">
      <c r="A320" s="2"/>
      <c r="B320" s="2"/>
      <c r="C320" s="3"/>
      <c r="D320" s="3"/>
      <c r="E320" s="3"/>
      <c r="F320" s="4"/>
      <c r="G320" s="43"/>
      <c r="H320" s="4"/>
      <c r="I320" s="4"/>
      <c r="J320" s="43"/>
      <c r="K320" s="4"/>
      <c r="L320" s="47">
        <v>417500</v>
      </c>
      <c r="M320" s="48" t="s">
        <v>628</v>
      </c>
      <c r="N320" s="49" t="s">
        <v>916</v>
      </c>
    </row>
    <row r="321" spans="1:14" ht="15">
      <c r="A321" s="2"/>
      <c r="B321" s="2"/>
      <c r="C321" s="2"/>
      <c r="D321" s="2"/>
      <c r="E321" s="3"/>
      <c r="F321" s="10"/>
      <c r="G321" s="46"/>
      <c r="H321" s="4"/>
      <c r="I321" s="4"/>
      <c r="J321" s="43"/>
      <c r="K321" s="4"/>
      <c r="L321" s="47">
        <v>418000</v>
      </c>
      <c r="M321" s="48" t="s">
        <v>628</v>
      </c>
      <c r="N321" s="49" t="s">
        <v>917</v>
      </c>
    </row>
    <row r="322" spans="1:14" ht="15">
      <c r="A322" s="2"/>
      <c r="B322" s="2"/>
      <c r="C322" s="2"/>
      <c r="D322" s="2"/>
      <c r="E322" s="3"/>
      <c r="F322" s="10"/>
      <c r="G322" s="46"/>
      <c r="H322" s="4"/>
      <c r="I322" s="4"/>
      <c r="J322" s="43"/>
      <c r="K322" s="4"/>
      <c r="L322" s="47">
        <v>418500</v>
      </c>
      <c r="M322" s="48" t="s">
        <v>750</v>
      </c>
      <c r="N322" s="49" t="s">
        <v>918</v>
      </c>
    </row>
    <row r="323" spans="1:14" ht="15">
      <c r="A323" s="2"/>
      <c r="B323" s="2"/>
      <c r="C323" s="2"/>
      <c r="D323" s="2"/>
      <c r="E323" s="3"/>
      <c r="F323" s="4"/>
      <c r="G323" s="43"/>
      <c r="H323" s="4"/>
      <c r="I323" s="4"/>
      <c r="J323" s="43"/>
      <c r="K323" s="4"/>
      <c r="L323" s="47">
        <v>419000</v>
      </c>
      <c r="M323" s="48" t="s">
        <v>628</v>
      </c>
      <c r="N323" s="49" t="s">
        <v>919</v>
      </c>
    </row>
    <row r="324" spans="1:14" ht="15">
      <c r="A324" s="2"/>
      <c r="B324" s="2"/>
      <c r="C324" s="2"/>
      <c r="D324" s="2"/>
      <c r="E324" s="3"/>
      <c r="F324" s="4"/>
      <c r="G324" s="43"/>
      <c r="H324" s="4"/>
      <c r="I324" s="4"/>
      <c r="J324" s="43"/>
      <c r="K324" s="4"/>
      <c r="L324" s="47">
        <v>419500</v>
      </c>
      <c r="M324" s="48" t="s">
        <v>750</v>
      </c>
      <c r="N324" s="49" t="s">
        <v>920</v>
      </c>
    </row>
    <row r="325" spans="1:14" ht="15">
      <c r="A325" s="2"/>
      <c r="B325" s="2"/>
      <c r="C325" s="2"/>
      <c r="D325" s="2"/>
      <c r="E325" s="3"/>
      <c r="F325" s="4"/>
      <c r="G325" s="43"/>
      <c r="H325" s="4"/>
      <c r="I325" s="4"/>
      <c r="J325" s="43"/>
      <c r="K325" s="4"/>
      <c r="L325" s="47">
        <v>420000</v>
      </c>
      <c r="M325" s="48" t="s">
        <v>750</v>
      </c>
      <c r="N325" s="49" t="s">
        <v>921</v>
      </c>
    </row>
    <row r="326" spans="1:14" ht="15">
      <c r="A326" s="2"/>
      <c r="B326" s="2"/>
      <c r="C326" s="2"/>
      <c r="D326" s="2"/>
      <c r="E326" s="3"/>
      <c r="F326" s="4"/>
      <c r="G326" s="43"/>
      <c r="H326" s="4"/>
      <c r="I326" s="4"/>
      <c r="J326" s="43"/>
      <c r="K326" s="4"/>
      <c r="L326" s="47">
        <v>420500</v>
      </c>
      <c r="M326" s="48" t="s">
        <v>628</v>
      </c>
      <c r="N326" s="49" t="s">
        <v>922</v>
      </c>
    </row>
    <row r="327" spans="1:14" ht="15">
      <c r="A327" s="3"/>
      <c r="B327" s="3"/>
      <c r="C327" s="3"/>
      <c r="D327" s="3"/>
      <c r="E327" s="3"/>
      <c r="F327" s="7">
        <v>51</v>
      </c>
      <c r="G327" s="54" t="s">
        <v>750</v>
      </c>
      <c r="H327" s="7" t="s">
        <v>923</v>
      </c>
      <c r="I327" s="4"/>
      <c r="J327" s="43"/>
      <c r="K327" s="4"/>
      <c r="L327" s="55"/>
      <c r="M327" s="56"/>
      <c r="N327" s="57"/>
    </row>
    <row r="328" spans="1:14" ht="15">
      <c r="A328" s="3"/>
      <c r="B328" s="3"/>
      <c r="C328" s="2"/>
      <c r="D328" s="2"/>
      <c r="E328" s="3"/>
      <c r="F328" s="4"/>
      <c r="G328" s="43"/>
      <c r="H328" s="4"/>
      <c r="I328" s="7">
        <v>5110</v>
      </c>
      <c r="J328" s="54" t="s">
        <v>750</v>
      </c>
      <c r="K328" s="7" t="s">
        <v>924</v>
      </c>
      <c r="L328" s="55"/>
      <c r="M328" s="56"/>
      <c r="N328" s="57"/>
    </row>
    <row r="329" spans="1:14" ht="15">
      <c r="A329" s="3"/>
      <c r="B329" s="3"/>
      <c r="C329" s="2"/>
      <c r="D329" s="2"/>
      <c r="E329" s="3"/>
      <c r="F329" s="4"/>
      <c r="G329" s="43"/>
      <c r="H329" s="4"/>
      <c r="I329" s="26"/>
      <c r="J329" s="58"/>
      <c r="K329" s="26"/>
      <c r="L329" s="50">
        <v>511111</v>
      </c>
      <c r="M329" s="48" t="s">
        <v>750</v>
      </c>
      <c r="N329" s="49" t="s">
        <v>925</v>
      </c>
    </row>
    <row r="330" spans="1:14" ht="15">
      <c r="A330" s="3"/>
      <c r="B330" s="3"/>
      <c r="C330" s="2"/>
      <c r="D330" s="2"/>
      <c r="E330" s="3"/>
      <c r="F330" s="4"/>
      <c r="G330" s="43"/>
      <c r="H330" s="4"/>
      <c r="I330" s="26"/>
      <c r="J330" s="58"/>
      <c r="K330" s="26"/>
      <c r="L330" s="50">
        <v>511131</v>
      </c>
      <c r="M330" s="48" t="s">
        <v>750</v>
      </c>
      <c r="N330" s="49" t="s">
        <v>926</v>
      </c>
    </row>
    <row r="331" spans="1:14" ht="15">
      <c r="A331" s="3"/>
      <c r="B331" s="3"/>
      <c r="C331" s="2"/>
      <c r="D331" s="2"/>
      <c r="E331" s="3"/>
      <c r="F331" s="4"/>
      <c r="G331" s="43"/>
      <c r="H331" s="4"/>
      <c r="I331" s="26"/>
      <c r="J331" s="58"/>
      <c r="K331" s="26"/>
      <c r="L331" s="50">
        <v>511151</v>
      </c>
      <c r="M331" s="48" t="s">
        <v>750</v>
      </c>
      <c r="N331" s="49" t="s">
        <v>927</v>
      </c>
    </row>
    <row r="332" spans="1:14" ht="15">
      <c r="A332" s="3"/>
      <c r="B332" s="3"/>
      <c r="C332" s="2"/>
      <c r="D332" s="2"/>
      <c r="E332" s="3"/>
      <c r="F332" s="4"/>
      <c r="G332" s="43"/>
      <c r="H332" s="4"/>
      <c r="I332" s="26"/>
      <c r="J332" s="58"/>
      <c r="K332" s="26"/>
      <c r="L332" s="50">
        <v>511171</v>
      </c>
      <c r="M332" s="48" t="s">
        <v>750</v>
      </c>
      <c r="N332" s="49" t="s">
        <v>928</v>
      </c>
    </row>
    <row r="333" spans="1:14" ht="15">
      <c r="A333" s="3"/>
      <c r="B333" s="3"/>
      <c r="C333" s="2"/>
      <c r="D333" s="2"/>
      <c r="E333" s="3"/>
      <c r="F333" s="4"/>
      <c r="G333" s="43"/>
      <c r="H333" s="4"/>
      <c r="I333" s="26"/>
      <c r="J333" s="58"/>
      <c r="K333" s="26"/>
      <c r="L333" s="50">
        <v>511181</v>
      </c>
      <c r="M333" s="48" t="s">
        <v>750</v>
      </c>
      <c r="N333" s="49" t="s">
        <v>929</v>
      </c>
    </row>
    <row r="334" spans="1:14" ht="15">
      <c r="A334" s="3"/>
      <c r="B334" s="3"/>
      <c r="C334" s="2"/>
      <c r="D334" s="2"/>
      <c r="E334" s="3"/>
      <c r="F334" s="4"/>
      <c r="G334" s="43"/>
      <c r="H334" s="4"/>
      <c r="I334" s="26"/>
      <c r="J334" s="58"/>
      <c r="K334" s="26"/>
      <c r="L334" s="50">
        <v>511231</v>
      </c>
      <c r="M334" s="48" t="s">
        <v>750</v>
      </c>
      <c r="N334" s="49" t="s">
        <v>930</v>
      </c>
    </row>
    <row r="335" spans="1:14" ht="15">
      <c r="A335" s="3"/>
      <c r="B335" s="3"/>
      <c r="C335" s="2"/>
      <c r="D335" s="2"/>
      <c r="E335" s="3"/>
      <c r="F335" s="4"/>
      <c r="G335" s="43"/>
      <c r="H335" s="4"/>
      <c r="I335" s="26"/>
      <c r="J335" s="58"/>
      <c r="K335" s="26"/>
      <c r="L335" s="50">
        <v>511251</v>
      </c>
      <c r="M335" s="48" t="s">
        <v>750</v>
      </c>
      <c r="N335" s="49" t="s">
        <v>931</v>
      </c>
    </row>
    <row r="336" spans="1:14" ht="15">
      <c r="A336" s="3"/>
      <c r="B336" s="3"/>
      <c r="C336" s="2"/>
      <c r="D336" s="2"/>
      <c r="E336" s="3"/>
      <c r="F336" s="4"/>
      <c r="G336" s="43"/>
      <c r="H336" s="4"/>
      <c r="I336" s="26"/>
      <c r="J336" s="58"/>
      <c r="K336" s="26"/>
      <c r="L336" s="50">
        <v>511271</v>
      </c>
      <c r="M336" s="48" t="s">
        <v>750</v>
      </c>
      <c r="N336" s="49" t="s">
        <v>932</v>
      </c>
    </row>
    <row r="337" spans="1:14" ht="15">
      <c r="A337" s="3"/>
      <c r="B337" s="3"/>
      <c r="C337" s="2"/>
      <c r="D337" s="2"/>
      <c r="E337" s="3"/>
      <c r="F337" s="4"/>
      <c r="G337" s="43"/>
      <c r="H337" s="4"/>
      <c r="I337" s="26"/>
      <c r="J337" s="58"/>
      <c r="K337" s="26"/>
      <c r="L337" s="50">
        <v>511211</v>
      </c>
      <c r="M337" s="48" t="s">
        <v>750</v>
      </c>
      <c r="N337" s="49" t="s">
        <v>933</v>
      </c>
    </row>
    <row r="338" spans="1:14" ht="15">
      <c r="A338" s="3"/>
      <c r="B338" s="3"/>
      <c r="C338" s="2"/>
      <c r="D338" s="2"/>
      <c r="E338" s="3"/>
      <c r="F338" s="4"/>
      <c r="G338" s="43"/>
      <c r="H338" s="4"/>
      <c r="I338" s="26"/>
      <c r="J338" s="58"/>
      <c r="K338" s="26"/>
      <c r="L338" s="50">
        <v>511132</v>
      </c>
      <c r="M338" s="48" t="s">
        <v>750</v>
      </c>
      <c r="N338" s="49" t="s">
        <v>934</v>
      </c>
    </row>
    <row r="339" spans="1:14" ht="15">
      <c r="A339" s="3"/>
      <c r="B339" s="3"/>
      <c r="C339" s="2"/>
      <c r="D339" s="2"/>
      <c r="E339" s="3"/>
      <c r="F339" s="4"/>
      <c r="G339" s="43"/>
      <c r="H339" s="4"/>
      <c r="I339" s="26"/>
      <c r="J339" s="58"/>
      <c r="K339" s="26"/>
      <c r="L339" s="50">
        <v>511152</v>
      </c>
      <c r="M339" s="48" t="s">
        <v>750</v>
      </c>
      <c r="N339" s="49" t="s">
        <v>935</v>
      </c>
    </row>
    <row r="340" spans="1:14" ht="15">
      <c r="A340" s="3"/>
      <c r="B340" s="3"/>
      <c r="C340" s="2"/>
      <c r="D340" s="2"/>
      <c r="E340" s="3"/>
      <c r="F340" s="4"/>
      <c r="G340" s="43"/>
      <c r="H340" s="4"/>
      <c r="I340" s="26"/>
      <c r="J340" s="58"/>
      <c r="K340" s="26"/>
      <c r="L340" s="50">
        <v>511172</v>
      </c>
      <c r="M340" s="48" t="s">
        <v>750</v>
      </c>
      <c r="N340" s="49" t="s">
        <v>936</v>
      </c>
    </row>
    <row r="341" spans="1:14" ht="15">
      <c r="A341" s="3"/>
      <c r="B341" s="3"/>
      <c r="C341" s="2"/>
      <c r="D341" s="2"/>
      <c r="E341" s="3"/>
      <c r="F341" s="4"/>
      <c r="G341" s="43"/>
      <c r="H341" s="4"/>
      <c r="I341" s="26"/>
      <c r="J341" s="58"/>
      <c r="K341" s="26"/>
      <c r="L341" s="50">
        <v>511112</v>
      </c>
      <c r="M341" s="48" t="s">
        <v>750</v>
      </c>
      <c r="N341" s="49" t="s">
        <v>937</v>
      </c>
    </row>
    <row r="342" spans="1:14" ht="15">
      <c r="A342" s="3"/>
      <c r="B342" s="3"/>
      <c r="C342" s="2"/>
      <c r="D342" s="2"/>
      <c r="E342" s="3"/>
      <c r="F342" s="4"/>
      <c r="G342" s="43"/>
      <c r="H342" s="4"/>
      <c r="I342" s="26"/>
      <c r="J342" s="58"/>
      <c r="K342" s="26"/>
      <c r="L342" s="50">
        <v>511232</v>
      </c>
      <c r="M342" s="48" t="s">
        <v>750</v>
      </c>
      <c r="N342" s="49" t="s">
        <v>938</v>
      </c>
    </row>
    <row r="343" spans="1:14" ht="15">
      <c r="A343" s="3"/>
      <c r="B343" s="3"/>
      <c r="C343" s="2"/>
      <c r="D343" s="2"/>
      <c r="E343" s="3"/>
      <c r="F343" s="4"/>
      <c r="G343" s="43"/>
      <c r="H343" s="4"/>
      <c r="I343" s="26"/>
      <c r="J343" s="58"/>
      <c r="K343" s="26"/>
      <c r="L343" s="50">
        <v>511252</v>
      </c>
      <c r="M343" s="48" t="s">
        <v>750</v>
      </c>
      <c r="N343" s="49" t="s">
        <v>939</v>
      </c>
    </row>
    <row r="344" spans="1:14" ht="15">
      <c r="A344" s="3"/>
      <c r="B344" s="3"/>
      <c r="C344" s="2"/>
      <c r="D344" s="2"/>
      <c r="E344" s="3"/>
      <c r="F344" s="4"/>
      <c r="G344" s="43"/>
      <c r="H344" s="4"/>
      <c r="I344" s="26"/>
      <c r="J344" s="58"/>
      <c r="K344" s="26"/>
      <c r="L344" s="50">
        <v>511272</v>
      </c>
      <c r="M344" s="48" t="s">
        <v>750</v>
      </c>
      <c r="N344" s="49" t="s">
        <v>940</v>
      </c>
    </row>
    <row r="345" spans="1:14" ht="15">
      <c r="A345" s="3"/>
      <c r="B345" s="3"/>
      <c r="C345" s="2"/>
      <c r="D345" s="2"/>
      <c r="E345" s="3"/>
      <c r="F345" s="4"/>
      <c r="G345" s="43"/>
      <c r="H345" s="4"/>
      <c r="I345" s="26"/>
      <c r="J345" s="58"/>
      <c r="K345" s="26"/>
      <c r="L345" s="50">
        <v>511212</v>
      </c>
      <c r="M345" s="48" t="s">
        <v>750</v>
      </c>
      <c r="N345" s="49" t="s">
        <v>941</v>
      </c>
    </row>
    <row r="346" spans="1:14" ht="15">
      <c r="A346" s="3"/>
      <c r="B346" s="3"/>
      <c r="C346" s="2"/>
      <c r="D346" s="2"/>
      <c r="E346" s="3"/>
      <c r="F346" s="4"/>
      <c r="G346" s="43"/>
      <c r="H346" s="26"/>
      <c r="I346" s="26"/>
      <c r="J346" s="58"/>
      <c r="K346" s="26"/>
      <c r="L346" s="50">
        <v>511416</v>
      </c>
      <c r="M346" s="48" t="s">
        <v>750</v>
      </c>
      <c r="N346" s="49" t="s">
        <v>942</v>
      </c>
    </row>
    <row r="347" spans="1:14" ht="15">
      <c r="A347" s="3"/>
      <c r="B347" s="3"/>
      <c r="C347" s="2"/>
      <c r="D347" s="2"/>
      <c r="E347" s="3"/>
      <c r="F347" s="4"/>
      <c r="G347" s="43"/>
      <c r="H347" s="26"/>
      <c r="I347" s="26"/>
      <c r="J347" s="58"/>
      <c r="K347" s="26"/>
      <c r="L347" s="50">
        <v>511440</v>
      </c>
      <c r="M347" s="48" t="s">
        <v>750</v>
      </c>
      <c r="N347" s="49" t="s">
        <v>943</v>
      </c>
    </row>
    <row r="348" spans="1:14" ht="15">
      <c r="A348" s="3"/>
      <c r="B348" s="3"/>
      <c r="C348" s="2"/>
      <c r="D348" s="2"/>
      <c r="E348" s="3"/>
      <c r="F348" s="4"/>
      <c r="G348" s="43"/>
      <c r="H348" s="26"/>
      <c r="I348" s="26"/>
      <c r="J348" s="58"/>
      <c r="K348" s="26"/>
      <c r="L348" s="51">
        <v>511748</v>
      </c>
      <c r="M348" s="52" t="s">
        <v>750</v>
      </c>
      <c r="N348" s="53" t="s">
        <v>944</v>
      </c>
    </row>
    <row r="349" spans="1:14" ht="15">
      <c r="A349" s="3"/>
      <c r="B349" s="3"/>
      <c r="C349" s="2"/>
      <c r="D349" s="2"/>
      <c r="E349" s="3"/>
      <c r="F349" s="4"/>
      <c r="G349" s="43"/>
      <c r="H349" s="26"/>
      <c r="I349" s="26"/>
      <c r="J349" s="58"/>
      <c r="K349" s="26"/>
      <c r="L349" s="51">
        <v>511749</v>
      </c>
      <c r="M349" s="52" t="s">
        <v>750</v>
      </c>
      <c r="N349" s="53" t="s">
        <v>945</v>
      </c>
    </row>
    <row r="350" spans="1:14" ht="15">
      <c r="A350" s="3"/>
      <c r="B350" s="3"/>
      <c r="C350" s="2"/>
      <c r="D350" s="2"/>
      <c r="E350" s="3"/>
      <c r="F350" s="4"/>
      <c r="G350" s="43"/>
      <c r="H350" s="26"/>
      <c r="I350" s="26"/>
      <c r="J350" s="58"/>
      <c r="K350" s="26"/>
      <c r="L350" s="51">
        <v>511750</v>
      </c>
      <c r="M350" s="52" t="s">
        <v>750</v>
      </c>
      <c r="N350" s="53" t="s">
        <v>946</v>
      </c>
    </row>
    <row r="351" spans="1:14" ht="15">
      <c r="A351" s="3"/>
      <c r="B351" s="3"/>
      <c r="C351" s="2"/>
      <c r="D351" s="2"/>
      <c r="E351" s="3"/>
      <c r="F351" s="4"/>
      <c r="G351" s="43"/>
      <c r="H351" s="26"/>
      <c r="I351" s="26"/>
      <c r="J351" s="58"/>
      <c r="K351" s="26"/>
      <c r="L351" s="51">
        <v>511751</v>
      </c>
      <c r="M351" s="52" t="s">
        <v>750</v>
      </c>
      <c r="N351" s="53" t="s">
        <v>947</v>
      </c>
    </row>
    <row r="352" spans="1:14" ht="15">
      <c r="A352" s="3"/>
      <c r="B352" s="3"/>
      <c r="C352" s="2"/>
      <c r="D352" s="2"/>
      <c r="E352" s="3"/>
      <c r="F352" s="4"/>
      <c r="G352" s="43"/>
      <c r="H352" s="26"/>
      <c r="I352" s="26"/>
      <c r="J352" s="58"/>
      <c r="K352" s="26"/>
      <c r="L352" s="51">
        <v>511752</v>
      </c>
      <c r="M352" s="52" t="s">
        <v>750</v>
      </c>
      <c r="N352" s="53" t="s">
        <v>948</v>
      </c>
    </row>
    <row r="353" spans="1:14" ht="15">
      <c r="A353" s="3"/>
      <c r="B353" s="3"/>
      <c r="C353" s="2"/>
      <c r="D353" s="2"/>
      <c r="E353" s="3"/>
      <c r="F353" s="4"/>
      <c r="G353" s="43"/>
      <c r="H353" s="26"/>
      <c r="I353" s="26"/>
      <c r="J353" s="58"/>
      <c r="K353" s="26"/>
      <c r="L353" s="51">
        <v>511753</v>
      </c>
      <c r="M353" s="52" t="s">
        <v>750</v>
      </c>
      <c r="N353" s="53" t="s">
        <v>949</v>
      </c>
    </row>
    <row r="354" spans="1:14" ht="15">
      <c r="A354" s="3"/>
      <c r="B354" s="3"/>
      <c r="C354" s="2"/>
      <c r="D354" s="2"/>
      <c r="E354" s="3"/>
      <c r="F354" s="4"/>
      <c r="G354" s="43"/>
      <c r="H354" s="26"/>
      <c r="I354" s="26"/>
      <c r="J354" s="58"/>
      <c r="K354" s="26"/>
      <c r="L354" s="51">
        <v>511754</v>
      </c>
      <c r="M354" s="52" t="s">
        <v>750</v>
      </c>
      <c r="N354" s="53" t="s">
        <v>950</v>
      </c>
    </row>
    <row r="355" spans="1:14" ht="15">
      <c r="A355" s="3"/>
      <c r="B355" s="3"/>
      <c r="C355" s="2"/>
      <c r="D355" s="2"/>
      <c r="E355" s="3"/>
      <c r="F355" s="4"/>
      <c r="G355" s="43"/>
      <c r="H355" s="26"/>
      <c r="I355" s="26"/>
      <c r="J355" s="58"/>
      <c r="K355" s="26"/>
      <c r="L355" s="51">
        <v>511755</v>
      </c>
      <c r="M355" s="52" t="s">
        <v>750</v>
      </c>
      <c r="N355" s="53" t="s">
        <v>951</v>
      </c>
    </row>
    <row r="356" spans="1:14" ht="15">
      <c r="A356" s="3"/>
      <c r="B356" s="3"/>
      <c r="C356" s="2"/>
      <c r="D356" s="2"/>
      <c r="E356" s="3"/>
      <c r="F356" s="4"/>
      <c r="G356" s="43"/>
      <c r="H356" s="26"/>
      <c r="I356" s="26"/>
      <c r="J356" s="58"/>
      <c r="K356" s="26"/>
      <c r="L356" s="51">
        <v>511756</v>
      </c>
      <c r="M356" s="52" t="s">
        <v>750</v>
      </c>
      <c r="N356" s="53" t="s">
        <v>952</v>
      </c>
    </row>
    <row r="357" spans="1:14" ht="15">
      <c r="A357" s="3"/>
      <c r="B357" s="3"/>
      <c r="C357" s="2"/>
      <c r="D357" s="2"/>
      <c r="E357" s="3"/>
      <c r="F357" s="4"/>
      <c r="G357" s="43"/>
      <c r="H357" s="26"/>
      <c r="I357" s="26"/>
      <c r="J357" s="58"/>
      <c r="K357" s="26"/>
      <c r="L357" s="51">
        <v>511757</v>
      </c>
      <c r="M357" s="52" t="s">
        <v>750</v>
      </c>
      <c r="N357" s="53" t="s">
        <v>953</v>
      </c>
    </row>
    <row r="358" spans="1:14" ht="15">
      <c r="A358" s="3"/>
      <c r="B358" s="3"/>
      <c r="C358" s="2"/>
      <c r="D358" s="2"/>
      <c r="E358" s="3"/>
      <c r="F358" s="4"/>
      <c r="G358" s="43"/>
      <c r="H358" s="26"/>
      <c r="I358" s="26"/>
      <c r="J358" s="58"/>
      <c r="K358" s="26"/>
      <c r="L358" s="51">
        <v>511758</v>
      </c>
      <c r="M358" s="52" t="s">
        <v>750</v>
      </c>
      <c r="N358" s="53" t="s">
        <v>954</v>
      </c>
    </row>
    <row r="359" spans="1:14" ht="15">
      <c r="A359" s="3"/>
      <c r="B359" s="3"/>
      <c r="C359" s="2"/>
      <c r="D359" s="2"/>
      <c r="E359" s="3"/>
      <c r="F359" s="4"/>
      <c r="G359" s="43"/>
      <c r="H359" s="26"/>
      <c r="I359" s="26"/>
      <c r="J359" s="58"/>
      <c r="K359" s="26"/>
      <c r="L359" s="51">
        <v>511759</v>
      </c>
      <c r="M359" s="52" t="s">
        <v>750</v>
      </c>
      <c r="N359" s="53" t="s">
        <v>955</v>
      </c>
    </row>
    <row r="360" spans="1:14" ht="15">
      <c r="A360" s="3"/>
      <c r="B360" s="3"/>
      <c r="C360" s="2"/>
      <c r="D360" s="2"/>
      <c r="E360" s="3"/>
      <c r="F360" s="4"/>
      <c r="G360" s="43"/>
      <c r="H360" s="26"/>
      <c r="I360" s="26"/>
      <c r="J360" s="58"/>
      <c r="K360" s="26"/>
      <c r="L360" s="51">
        <v>511762</v>
      </c>
      <c r="M360" s="52" t="s">
        <v>750</v>
      </c>
      <c r="N360" s="53" t="s">
        <v>956</v>
      </c>
    </row>
    <row r="361" spans="1:14" ht="15">
      <c r="A361" s="3"/>
      <c r="B361" s="3"/>
      <c r="C361" s="2"/>
      <c r="D361" s="2"/>
      <c r="E361" s="3"/>
      <c r="F361" s="4"/>
      <c r="G361" s="43"/>
      <c r="H361" s="26"/>
      <c r="I361" s="26"/>
      <c r="J361" s="58"/>
      <c r="K361" s="26"/>
      <c r="L361" s="51">
        <v>511763</v>
      </c>
      <c r="M361" s="52" t="s">
        <v>750</v>
      </c>
      <c r="N361" s="53" t="s">
        <v>957</v>
      </c>
    </row>
    <row r="362" spans="1:14" ht="15">
      <c r="A362" s="3"/>
      <c r="B362" s="3"/>
      <c r="C362" s="2"/>
      <c r="D362" s="2"/>
      <c r="E362" s="3"/>
      <c r="F362" s="4"/>
      <c r="G362" s="43"/>
      <c r="H362" s="26"/>
      <c r="I362" s="26"/>
      <c r="J362" s="58"/>
      <c r="K362" s="26"/>
      <c r="L362" s="51">
        <v>511764</v>
      </c>
      <c r="M362" s="52" t="s">
        <v>750</v>
      </c>
      <c r="N362" s="53" t="s">
        <v>958</v>
      </c>
    </row>
    <row r="363" spans="1:14" ht="15">
      <c r="A363" s="3"/>
      <c r="B363" s="3"/>
      <c r="C363" s="2"/>
      <c r="D363" s="2"/>
      <c r="E363" s="3"/>
      <c r="F363" s="4"/>
      <c r="G363" s="43"/>
      <c r="H363" s="26"/>
      <c r="I363" s="26"/>
      <c r="J363" s="58"/>
      <c r="K363" s="26"/>
      <c r="L363" s="51">
        <v>511765</v>
      </c>
      <c r="M363" s="52" t="s">
        <v>750</v>
      </c>
      <c r="N363" s="53" t="s">
        <v>959</v>
      </c>
    </row>
    <row r="364" spans="1:14" ht="15">
      <c r="A364" s="3"/>
      <c r="B364" s="3"/>
      <c r="C364" s="2"/>
      <c r="D364" s="2"/>
      <c r="E364" s="3"/>
      <c r="F364" s="4"/>
      <c r="G364" s="43"/>
      <c r="H364" s="26"/>
      <c r="I364" s="26"/>
      <c r="J364" s="58"/>
      <c r="K364" s="26"/>
      <c r="L364" s="51">
        <v>511766</v>
      </c>
      <c r="M364" s="52" t="s">
        <v>750</v>
      </c>
      <c r="N364" s="53" t="s">
        <v>960</v>
      </c>
    </row>
    <row r="365" spans="1:14" ht="15">
      <c r="A365" s="3"/>
      <c r="B365" s="3"/>
      <c r="C365" s="2"/>
      <c r="D365" s="2"/>
      <c r="E365" s="3"/>
      <c r="F365" s="4"/>
      <c r="G365" s="43"/>
      <c r="H365" s="26"/>
      <c r="I365" s="26"/>
      <c r="J365" s="58"/>
      <c r="K365" s="26"/>
      <c r="L365" s="51">
        <v>511767</v>
      </c>
      <c r="M365" s="52" t="s">
        <v>750</v>
      </c>
      <c r="N365" s="53" t="s">
        <v>961</v>
      </c>
    </row>
    <row r="366" spans="1:14" ht="15">
      <c r="A366" s="3"/>
      <c r="B366" s="3"/>
      <c r="C366" s="2"/>
      <c r="D366" s="2"/>
      <c r="E366" s="3"/>
      <c r="F366" s="4"/>
      <c r="G366" s="43"/>
      <c r="H366" s="26"/>
      <c r="I366" s="26"/>
      <c r="J366" s="58"/>
      <c r="K366" s="26"/>
      <c r="L366" s="51">
        <v>511768</v>
      </c>
      <c r="M366" s="52" t="s">
        <v>750</v>
      </c>
      <c r="N366" s="53" t="s">
        <v>962</v>
      </c>
    </row>
    <row r="367" spans="1:14" ht="15">
      <c r="A367" s="3"/>
      <c r="B367" s="3"/>
      <c r="C367" s="2"/>
      <c r="D367" s="2"/>
      <c r="E367" s="3"/>
      <c r="F367" s="4"/>
      <c r="G367" s="43"/>
      <c r="H367" s="26"/>
      <c r="I367" s="26"/>
      <c r="J367" s="58"/>
      <c r="K367" s="26"/>
      <c r="L367" s="51">
        <v>511769</v>
      </c>
      <c r="M367" s="52" t="s">
        <v>750</v>
      </c>
      <c r="N367" s="53" t="s">
        <v>963</v>
      </c>
    </row>
    <row r="368" spans="1:14" ht="15">
      <c r="A368" s="3"/>
      <c r="B368" s="3"/>
      <c r="C368" s="2"/>
      <c r="D368" s="2"/>
      <c r="E368" s="3"/>
      <c r="F368" s="4"/>
      <c r="G368" s="43"/>
      <c r="H368" s="26"/>
      <c r="I368" s="26"/>
      <c r="J368" s="58"/>
      <c r="K368" s="26"/>
      <c r="L368" s="51">
        <v>511770</v>
      </c>
      <c r="M368" s="52" t="s">
        <v>750</v>
      </c>
      <c r="N368" s="53" t="s">
        <v>964</v>
      </c>
    </row>
    <row r="369" spans="1:14" ht="15">
      <c r="A369" s="3"/>
      <c r="B369" s="3"/>
      <c r="C369" s="2"/>
      <c r="D369" s="2"/>
      <c r="E369" s="3"/>
      <c r="F369" s="4"/>
      <c r="G369" s="43"/>
      <c r="H369" s="26"/>
      <c r="I369" s="26"/>
      <c r="J369" s="58"/>
      <c r="K369" s="26"/>
      <c r="L369" s="51">
        <v>511771</v>
      </c>
      <c r="M369" s="52" t="s">
        <v>750</v>
      </c>
      <c r="N369" s="53" t="s">
        <v>965</v>
      </c>
    </row>
    <row r="370" spans="1:14" ht="15">
      <c r="A370" s="3"/>
      <c r="B370" s="3"/>
      <c r="C370" s="2"/>
      <c r="D370" s="2"/>
      <c r="E370" s="3"/>
      <c r="F370" s="4"/>
      <c r="G370" s="43"/>
      <c r="H370" s="26"/>
      <c r="I370" s="26"/>
      <c r="J370" s="58"/>
      <c r="K370" s="26"/>
      <c r="L370" s="51">
        <v>511772</v>
      </c>
      <c r="M370" s="52" t="s">
        <v>750</v>
      </c>
      <c r="N370" s="53" t="s">
        <v>966</v>
      </c>
    </row>
    <row r="371" spans="1:14" ht="15">
      <c r="A371" s="3"/>
      <c r="B371" s="3"/>
      <c r="C371" s="2"/>
      <c r="D371" s="2"/>
      <c r="E371" s="3"/>
      <c r="F371" s="4"/>
      <c r="G371" s="43"/>
      <c r="H371" s="26"/>
      <c r="I371" s="26"/>
      <c r="J371" s="58"/>
      <c r="K371" s="26"/>
      <c r="L371" s="51">
        <v>511773</v>
      </c>
      <c r="M371" s="52" t="s">
        <v>750</v>
      </c>
      <c r="N371" s="53" t="s">
        <v>967</v>
      </c>
    </row>
    <row r="372" spans="1:14" ht="15">
      <c r="A372" s="3"/>
      <c r="B372" s="3"/>
      <c r="C372" s="2"/>
      <c r="D372" s="2"/>
      <c r="E372" s="3"/>
      <c r="F372" s="4"/>
      <c r="G372" s="43"/>
      <c r="H372" s="26"/>
      <c r="I372" s="26"/>
      <c r="J372" s="58"/>
      <c r="K372" s="26"/>
      <c r="L372" s="51">
        <v>511774</v>
      </c>
      <c r="M372" s="52" t="s">
        <v>750</v>
      </c>
      <c r="N372" s="53" t="s">
        <v>968</v>
      </c>
    </row>
    <row r="373" spans="1:14" ht="15">
      <c r="A373" s="3"/>
      <c r="B373" s="3"/>
      <c r="C373" s="3"/>
      <c r="D373" s="3"/>
      <c r="E373" s="3"/>
      <c r="F373" s="4"/>
      <c r="G373" s="43"/>
      <c r="H373" s="4"/>
      <c r="I373" s="7">
        <v>5120</v>
      </c>
      <c r="J373" s="54" t="s">
        <v>750</v>
      </c>
      <c r="K373" s="7" t="s">
        <v>969</v>
      </c>
      <c r="L373" s="55"/>
      <c r="M373" s="56"/>
      <c r="N373" s="57"/>
    </row>
    <row r="374" spans="1:14" ht="15">
      <c r="A374" s="3"/>
      <c r="B374" s="3"/>
      <c r="C374" s="3"/>
      <c r="D374" s="3"/>
      <c r="E374" s="3"/>
      <c r="F374" s="4"/>
      <c r="G374" s="43"/>
      <c r="H374" s="4"/>
      <c r="I374" s="26"/>
      <c r="J374" s="58"/>
      <c r="K374" s="26"/>
      <c r="L374" s="50">
        <v>512101</v>
      </c>
      <c r="M374" s="48" t="s">
        <v>750</v>
      </c>
      <c r="N374" s="49" t="s">
        <v>970</v>
      </c>
    </row>
    <row r="375" spans="1:14" ht="15">
      <c r="A375" s="3"/>
      <c r="B375" s="3"/>
      <c r="C375" s="3"/>
      <c r="D375" s="3"/>
      <c r="E375" s="3"/>
      <c r="F375" s="4"/>
      <c r="G375" s="43"/>
      <c r="H375" s="4"/>
      <c r="I375" s="26"/>
      <c r="J375" s="58"/>
      <c r="K375" s="26"/>
      <c r="L375" s="50">
        <v>512102</v>
      </c>
      <c r="M375" s="48" t="s">
        <v>750</v>
      </c>
      <c r="N375" s="49" t="s">
        <v>971</v>
      </c>
    </row>
    <row r="376" spans="1:14" ht="15">
      <c r="A376" s="3"/>
      <c r="B376" s="3"/>
      <c r="C376" s="3"/>
      <c r="D376" s="3"/>
      <c r="E376" s="3"/>
      <c r="F376" s="4"/>
      <c r="G376" s="43"/>
      <c r="H376" s="26"/>
      <c r="I376" s="26"/>
      <c r="J376" s="58"/>
      <c r="K376" s="26"/>
      <c r="L376" s="50">
        <v>512103</v>
      </c>
      <c r="M376" s="48" t="s">
        <v>750</v>
      </c>
      <c r="N376" s="49" t="s">
        <v>972</v>
      </c>
    </row>
    <row r="377" spans="1:14" ht="15">
      <c r="A377" s="3"/>
      <c r="B377" s="3"/>
      <c r="C377" s="3"/>
      <c r="D377" s="3"/>
      <c r="E377" s="3"/>
      <c r="F377" s="4"/>
      <c r="G377" s="43"/>
      <c r="H377" s="26"/>
      <c r="I377" s="26"/>
      <c r="J377" s="58"/>
      <c r="K377" s="26"/>
      <c r="L377" s="50">
        <v>512104</v>
      </c>
      <c r="M377" s="48" t="s">
        <v>750</v>
      </c>
      <c r="N377" s="49" t="s">
        <v>973</v>
      </c>
    </row>
    <row r="378" spans="1:14" ht="15">
      <c r="A378" s="3"/>
      <c r="B378" s="3"/>
      <c r="C378" s="3"/>
      <c r="D378" s="3"/>
      <c r="E378" s="3"/>
      <c r="F378" s="4"/>
      <c r="G378" s="43"/>
      <c r="H378" s="26"/>
      <c r="I378" s="26"/>
      <c r="J378" s="58"/>
      <c r="K378" s="26"/>
      <c r="L378" s="50">
        <v>512105</v>
      </c>
      <c r="M378" s="48" t="s">
        <v>750</v>
      </c>
      <c r="N378" s="49" t="s">
        <v>974</v>
      </c>
    </row>
    <row r="379" spans="1:14" ht="15">
      <c r="A379" s="3"/>
      <c r="B379" s="3"/>
      <c r="C379" s="3"/>
      <c r="D379" s="3"/>
      <c r="E379" s="3"/>
      <c r="F379" s="4"/>
      <c r="G379" s="43"/>
      <c r="H379" s="26"/>
      <c r="I379" s="26"/>
      <c r="J379" s="58"/>
      <c r="K379" s="26"/>
      <c r="L379" s="50">
        <v>512106</v>
      </c>
      <c r="M379" s="48" t="s">
        <v>750</v>
      </c>
      <c r="N379" s="49" t="s">
        <v>975</v>
      </c>
    </row>
    <row r="380" spans="1:14" ht="15">
      <c r="A380" s="3"/>
      <c r="B380" s="3"/>
      <c r="C380" s="3"/>
      <c r="D380" s="3"/>
      <c r="E380" s="3"/>
      <c r="F380" s="4"/>
      <c r="G380" s="43"/>
      <c r="H380" s="26"/>
      <c r="I380" s="26"/>
      <c r="J380" s="58"/>
      <c r="K380" s="26"/>
      <c r="L380" s="50">
        <v>512108</v>
      </c>
      <c r="M380" s="48" t="s">
        <v>750</v>
      </c>
      <c r="N380" s="49" t="s">
        <v>976</v>
      </c>
    </row>
    <row r="381" spans="1:14" ht="15">
      <c r="A381" s="3"/>
      <c r="B381" s="3"/>
      <c r="C381" s="3"/>
      <c r="D381" s="3"/>
      <c r="E381" s="3"/>
      <c r="F381" s="4"/>
      <c r="G381" s="43"/>
      <c r="H381" s="26"/>
      <c r="I381" s="26"/>
      <c r="J381" s="58"/>
      <c r="K381" s="26"/>
      <c r="L381" s="50">
        <v>512109</v>
      </c>
      <c r="M381" s="48" t="s">
        <v>750</v>
      </c>
      <c r="N381" s="49" t="s">
        <v>977</v>
      </c>
    </row>
    <row r="382" spans="1:14" ht="15">
      <c r="A382" s="3"/>
      <c r="B382" s="3"/>
      <c r="C382" s="3"/>
      <c r="D382" s="3"/>
      <c r="E382" s="3"/>
      <c r="F382" s="4"/>
      <c r="G382" s="43"/>
      <c r="H382" s="26"/>
      <c r="I382" s="26"/>
      <c r="J382" s="58"/>
      <c r="K382" s="26"/>
      <c r="L382" s="50">
        <v>512250</v>
      </c>
      <c r="M382" s="48" t="s">
        <v>750</v>
      </c>
      <c r="N382" s="49" t="s">
        <v>978</v>
      </c>
    </row>
    <row r="383" spans="1:14" ht="15">
      <c r="A383" s="3"/>
      <c r="B383" s="3"/>
      <c r="C383" s="3"/>
      <c r="D383" s="3"/>
      <c r="E383" s="3"/>
      <c r="F383" s="4"/>
      <c r="G383" s="43"/>
      <c r="H383" s="26"/>
      <c r="I383" s="26"/>
      <c r="J383" s="58"/>
      <c r="K383" s="26"/>
      <c r="L383" s="50">
        <v>512301</v>
      </c>
      <c r="M383" s="48" t="s">
        <v>750</v>
      </c>
      <c r="N383" s="49" t="s">
        <v>979</v>
      </c>
    </row>
    <row r="384" spans="1:14" ht="15">
      <c r="A384" s="3"/>
      <c r="B384" s="3"/>
      <c r="C384" s="3"/>
      <c r="D384" s="3"/>
      <c r="E384" s="3"/>
      <c r="F384" s="4"/>
      <c r="G384" s="43"/>
      <c r="H384" s="26"/>
      <c r="I384" s="26"/>
      <c r="J384" s="58"/>
      <c r="K384" s="26"/>
      <c r="L384" s="50">
        <v>512303</v>
      </c>
      <c r="M384" s="48" t="s">
        <v>750</v>
      </c>
      <c r="N384" s="49" t="s">
        <v>980</v>
      </c>
    </row>
    <row r="385" spans="1:14" ht="15">
      <c r="A385" s="3"/>
      <c r="B385" s="3"/>
      <c r="C385" s="3"/>
      <c r="D385" s="3"/>
      <c r="E385" s="3"/>
      <c r="F385" s="4"/>
      <c r="G385" s="43"/>
      <c r="H385" s="26"/>
      <c r="I385" s="26"/>
      <c r="J385" s="58"/>
      <c r="K385" s="26"/>
      <c r="L385" s="50">
        <v>512304</v>
      </c>
      <c r="M385" s="48" t="s">
        <v>750</v>
      </c>
      <c r="N385" s="49" t="s">
        <v>981</v>
      </c>
    </row>
    <row r="386" spans="1:14" ht="15">
      <c r="A386" s="3"/>
      <c r="B386" s="3"/>
      <c r="C386" s="3"/>
      <c r="D386" s="3"/>
      <c r="E386" s="3"/>
      <c r="F386" s="4"/>
      <c r="G386" s="43"/>
      <c r="H386" s="26"/>
      <c r="I386" s="26"/>
      <c r="J386" s="58"/>
      <c r="K386" s="26"/>
      <c r="L386" s="50">
        <v>512307</v>
      </c>
      <c r="M386" s="48" t="s">
        <v>750</v>
      </c>
      <c r="N386" s="49" t="s">
        <v>982</v>
      </c>
    </row>
    <row r="387" spans="1:14" ht="15">
      <c r="A387" s="3"/>
      <c r="B387" s="3"/>
      <c r="C387" s="3"/>
      <c r="D387" s="3"/>
      <c r="E387" s="3"/>
      <c r="F387" s="4"/>
      <c r="G387" s="43"/>
      <c r="H387" s="26"/>
      <c r="I387" s="26"/>
      <c r="J387" s="58"/>
      <c r="K387" s="26"/>
      <c r="L387" s="50">
        <v>512311</v>
      </c>
      <c r="M387" s="48" t="s">
        <v>750</v>
      </c>
      <c r="N387" s="49" t="s">
        <v>983</v>
      </c>
    </row>
    <row r="388" spans="1:14" ht="15">
      <c r="A388" s="3"/>
      <c r="B388" s="3"/>
      <c r="C388" s="3"/>
      <c r="D388" s="3"/>
      <c r="E388" s="3"/>
      <c r="F388" s="4"/>
      <c r="G388" s="43"/>
      <c r="H388" s="26"/>
      <c r="I388" s="26"/>
      <c r="J388" s="58"/>
      <c r="K388" s="26"/>
      <c r="L388" s="50">
        <v>512319</v>
      </c>
      <c r="M388" s="48" t="s">
        <v>750</v>
      </c>
      <c r="N388" s="49" t="s">
        <v>984</v>
      </c>
    </row>
    <row r="389" spans="1:14" ht="15">
      <c r="A389" s="3"/>
      <c r="B389" s="3"/>
      <c r="C389" s="3"/>
      <c r="D389" s="3"/>
      <c r="E389" s="3"/>
      <c r="F389" s="4"/>
      <c r="G389" s="43"/>
      <c r="H389" s="26"/>
      <c r="I389" s="26"/>
      <c r="J389" s="58"/>
      <c r="K389" s="26"/>
      <c r="L389" s="50">
        <v>512338</v>
      </c>
      <c r="M389" s="48" t="s">
        <v>750</v>
      </c>
      <c r="N389" s="49" t="s">
        <v>985</v>
      </c>
    </row>
    <row r="390" spans="1:14" ht="15">
      <c r="A390" s="3"/>
      <c r="B390" s="3"/>
      <c r="C390" s="3"/>
      <c r="D390" s="3"/>
      <c r="E390" s="3"/>
      <c r="F390" s="4"/>
      <c r="G390" s="43"/>
      <c r="H390" s="26"/>
      <c r="I390" s="26"/>
      <c r="J390" s="58"/>
      <c r="K390" s="26"/>
      <c r="L390" s="51">
        <v>512700</v>
      </c>
      <c r="M390" s="51" t="s">
        <v>750</v>
      </c>
      <c r="N390" s="53" t="s">
        <v>986</v>
      </c>
    </row>
    <row r="391" spans="1:14" ht="15">
      <c r="A391" s="3"/>
      <c r="B391" s="3"/>
      <c r="C391" s="3"/>
      <c r="D391" s="3"/>
      <c r="E391" s="3"/>
      <c r="F391" s="4"/>
      <c r="G391" s="43"/>
      <c r="H391" s="26"/>
      <c r="I391" s="26"/>
      <c r="J391" s="58"/>
      <c r="K391" s="26"/>
      <c r="L391" s="51">
        <v>512701</v>
      </c>
      <c r="M391" s="51" t="s">
        <v>750</v>
      </c>
      <c r="N391" s="53" t="s">
        <v>987</v>
      </c>
    </row>
    <row r="392" spans="1:14" ht="15">
      <c r="A392" s="3"/>
      <c r="B392" s="3"/>
      <c r="C392" s="2"/>
      <c r="D392" s="2"/>
      <c r="E392" s="3"/>
      <c r="F392" s="4"/>
      <c r="G392" s="43"/>
      <c r="H392" s="26"/>
      <c r="I392" s="26"/>
      <c r="J392" s="58"/>
      <c r="K392" s="26"/>
      <c r="L392" s="51">
        <v>512702</v>
      </c>
      <c r="M392" s="51" t="s">
        <v>750</v>
      </c>
      <c r="N392" s="53" t="s">
        <v>988</v>
      </c>
    </row>
    <row r="393" spans="1:14" ht="15">
      <c r="A393" s="3"/>
      <c r="B393" s="3"/>
      <c r="C393" s="2"/>
      <c r="D393" s="2"/>
      <c r="E393" s="3"/>
      <c r="F393" s="4"/>
      <c r="G393" s="43"/>
      <c r="H393" s="26"/>
      <c r="I393" s="26"/>
      <c r="J393" s="58"/>
      <c r="K393" s="26"/>
      <c r="L393" s="51">
        <v>512703</v>
      </c>
      <c r="M393" s="51" t="s">
        <v>750</v>
      </c>
      <c r="N393" s="53" t="s">
        <v>989</v>
      </c>
    </row>
    <row r="394" spans="1:14" ht="15">
      <c r="A394" s="3"/>
      <c r="B394" s="3"/>
      <c r="C394" s="2"/>
      <c r="D394" s="2"/>
      <c r="E394" s="3"/>
      <c r="F394" s="4"/>
      <c r="G394" s="43"/>
      <c r="H394" s="26"/>
      <c r="I394" s="26"/>
      <c r="J394" s="58"/>
      <c r="K394" s="26"/>
      <c r="L394" s="51">
        <v>512704</v>
      </c>
      <c r="M394" s="51" t="s">
        <v>750</v>
      </c>
      <c r="N394" s="53" t="s">
        <v>990</v>
      </c>
    </row>
    <row r="395" spans="1:14" ht="15">
      <c r="A395" s="2"/>
      <c r="B395" s="2"/>
      <c r="C395" s="2"/>
      <c r="D395" s="2"/>
      <c r="E395" s="3"/>
      <c r="F395" s="4"/>
      <c r="G395" s="43"/>
      <c r="H395" s="4"/>
      <c r="I395" s="4"/>
      <c r="J395" s="43"/>
      <c r="K395" s="4"/>
      <c r="L395" s="51">
        <v>512854</v>
      </c>
      <c r="M395" s="51" t="s">
        <v>750</v>
      </c>
      <c r="N395" s="53" t="s">
        <v>991</v>
      </c>
    </row>
    <row r="396" spans="1:14" ht="15">
      <c r="A396" s="2"/>
      <c r="B396" s="2"/>
      <c r="C396" s="2"/>
      <c r="D396" s="2"/>
      <c r="E396" s="3"/>
      <c r="F396" s="4"/>
      <c r="G396" s="43"/>
      <c r="H396" s="4"/>
      <c r="I396" s="4"/>
      <c r="J396" s="43"/>
      <c r="K396" s="4"/>
      <c r="L396" s="51">
        <v>512855</v>
      </c>
      <c r="M396" s="51" t="s">
        <v>750</v>
      </c>
      <c r="N396" s="53" t="s">
        <v>992</v>
      </c>
    </row>
    <row r="397" spans="1:14" ht="15">
      <c r="A397" s="2"/>
      <c r="B397" s="2"/>
      <c r="C397" s="2"/>
      <c r="D397" s="2"/>
      <c r="E397" s="3"/>
      <c r="F397" s="4"/>
      <c r="G397" s="43"/>
      <c r="H397" s="4"/>
      <c r="I397" s="4"/>
      <c r="J397" s="43"/>
      <c r="K397" s="4"/>
      <c r="L397" s="51">
        <v>512856</v>
      </c>
      <c r="M397" s="51" t="s">
        <v>750</v>
      </c>
      <c r="N397" s="53" t="s">
        <v>993</v>
      </c>
    </row>
    <row r="398" spans="1:14" ht="15">
      <c r="A398" s="2"/>
      <c r="B398" s="2"/>
      <c r="C398" s="2"/>
      <c r="D398" s="2"/>
      <c r="E398" s="3"/>
      <c r="F398" s="4"/>
      <c r="G398" s="43"/>
      <c r="H398" s="4"/>
      <c r="I398" s="4"/>
      <c r="J398" s="43"/>
      <c r="K398" s="4"/>
      <c r="L398" s="51">
        <v>512857</v>
      </c>
      <c r="M398" s="51" t="s">
        <v>750</v>
      </c>
      <c r="N398" s="53" t="s">
        <v>994</v>
      </c>
    </row>
    <row r="399" spans="1:14" ht="15">
      <c r="A399" s="2"/>
      <c r="B399" s="2"/>
      <c r="C399" s="2"/>
      <c r="D399" s="2"/>
      <c r="E399" s="3"/>
      <c r="F399" s="4"/>
      <c r="G399" s="43"/>
      <c r="H399" s="4"/>
      <c r="I399" s="4"/>
      <c r="J399" s="43"/>
      <c r="K399" s="4"/>
      <c r="L399" s="51">
        <v>512858</v>
      </c>
      <c r="M399" s="51" t="s">
        <v>750</v>
      </c>
      <c r="N399" s="53" t="s">
        <v>995</v>
      </c>
    </row>
    <row r="400" spans="1:14" ht="15">
      <c r="A400" s="2"/>
      <c r="B400" s="2"/>
      <c r="C400" s="2"/>
      <c r="D400" s="2"/>
      <c r="E400" s="3"/>
      <c r="F400" s="4"/>
      <c r="G400" s="43"/>
      <c r="H400" s="4"/>
      <c r="I400" s="4"/>
      <c r="J400" s="43"/>
      <c r="K400" s="4"/>
      <c r="L400" s="51">
        <v>512859</v>
      </c>
      <c r="M400" s="51" t="s">
        <v>750</v>
      </c>
      <c r="N400" s="53" t="s">
        <v>996</v>
      </c>
    </row>
    <row r="401" spans="1:14" ht="15">
      <c r="A401" s="2"/>
      <c r="B401" s="2"/>
      <c r="C401" s="2"/>
      <c r="D401" s="2"/>
      <c r="E401" s="3"/>
      <c r="F401" s="4"/>
      <c r="G401" s="43"/>
      <c r="H401" s="4"/>
      <c r="I401" s="4"/>
      <c r="J401" s="43"/>
      <c r="K401" s="4"/>
      <c r="L401" s="51">
        <v>512860</v>
      </c>
      <c r="M401" s="51" t="s">
        <v>750</v>
      </c>
      <c r="N401" s="53" t="s">
        <v>997</v>
      </c>
    </row>
    <row r="402" spans="1:14" ht="15">
      <c r="A402" s="2"/>
      <c r="B402" s="2"/>
      <c r="C402" s="2"/>
      <c r="D402" s="2"/>
      <c r="E402" s="3"/>
      <c r="F402" s="4"/>
      <c r="G402" s="43"/>
      <c r="H402" s="4"/>
      <c r="I402" s="4"/>
      <c r="J402" s="43"/>
      <c r="K402" s="4"/>
      <c r="L402" s="51">
        <v>512861</v>
      </c>
      <c r="M402" s="51" t="s">
        <v>750</v>
      </c>
      <c r="N402" s="53" t="s">
        <v>998</v>
      </c>
    </row>
    <row r="403" spans="1:14" ht="15">
      <c r="A403" s="2"/>
      <c r="B403" s="2"/>
      <c r="C403" s="2"/>
      <c r="D403" s="2"/>
      <c r="E403" s="3"/>
      <c r="F403" s="4"/>
      <c r="G403" s="43"/>
      <c r="H403" s="4"/>
      <c r="I403" s="4"/>
      <c r="J403" s="43"/>
      <c r="K403" s="4"/>
      <c r="L403" s="51">
        <v>512862</v>
      </c>
      <c r="M403" s="51" t="s">
        <v>750</v>
      </c>
      <c r="N403" s="53" t="s">
        <v>999</v>
      </c>
    </row>
    <row r="404" spans="1:14" ht="15">
      <c r="A404" s="2"/>
      <c r="B404" s="2"/>
      <c r="C404" s="2"/>
      <c r="D404" s="2"/>
      <c r="E404" s="3"/>
      <c r="F404" s="4"/>
      <c r="G404" s="43"/>
      <c r="H404" s="4"/>
      <c r="I404" s="4"/>
      <c r="J404" s="43"/>
      <c r="K404" s="4"/>
      <c r="L404" s="51">
        <v>512863</v>
      </c>
      <c r="M404" s="51" t="s">
        <v>750</v>
      </c>
      <c r="N404" s="53" t="s">
        <v>1000</v>
      </c>
    </row>
    <row r="405" spans="1:14" ht="15">
      <c r="A405" s="2"/>
      <c r="B405" s="2"/>
      <c r="C405" s="2"/>
      <c r="D405" s="2"/>
      <c r="E405" s="3"/>
      <c r="F405" s="4"/>
      <c r="G405" s="43"/>
      <c r="H405" s="4"/>
      <c r="I405" s="4"/>
      <c r="J405" s="43"/>
      <c r="K405" s="4"/>
      <c r="L405" s="51">
        <v>512864</v>
      </c>
      <c r="M405" s="51" t="s">
        <v>750</v>
      </c>
      <c r="N405" s="53" t="s">
        <v>1001</v>
      </c>
    </row>
    <row r="406" spans="1:14" ht="15">
      <c r="A406" s="2"/>
      <c r="B406" s="2"/>
      <c r="C406" s="2"/>
      <c r="D406" s="2"/>
      <c r="E406" s="3"/>
      <c r="F406" s="4"/>
      <c r="G406" s="43"/>
      <c r="H406" s="4"/>
      <c r="I406" s="4"/>
      <c r="J406" s="43"/>
      <c r="K406" s="4"/>
      <c r="L406" s="51">
        <v>512865</v>
      </c>
      <c r="M406" s="51" t="s">
        <v>750</v>
      </c>
      <c r="N406" s="53" t="s">
        <v>1002</v>
      </c>
    </row>
    <row r="407" spans="1:14" ht="15">
      <c r="A407" s="2"/>
      <c r="B407" s="2"/>
      <c r="C407" s="2"/>
      <c r="D407" s="2"/>
      <c r="E407" s="3"/>
      <c r="F407" s="4"/>
      <c r="G407" s="43"/>
      <c r="H407" s="4"/>
      <c r="I407" s="4"/>
      <c r="J407" s="43"/>
      <c r="K407" s="4"/>
      <c r="L407" s="51">
        <v>512866</v>
      </c>
      <c r="M407" s="51" t="s">
        <v>750</v>
      </c>
      <c r="N407" s="53" t="s">
        <v>1003</v>
      </c>
    </row>
    <row r="408" spans="1:14" ht="15">
      <c r="A408" s="2"/>
      <c r="B408" s="2"/>
      <c r="C408" s="2"/>
      <c r="D408" s="2"/>
      <c r="E408" s="3"/>
      <c r="F408" s="4"/>
      <c r="G408" s="43"/>
      <c r="H408" s="4"/>
      <c r="I408" s="4"/>
      <c r="J408" s="43"/>
      <c r="K408" s="4"/>
      <c r="L408" s="51">
        <v>512867</v>
      </c>
      <c r="M408" s="51" t="s">
        <v>750</v>
      </c>
      <c r="N408" s="53" t="s">
        <v>1004</v>
      </c>
    </row>
    <row r="409" spans="1:14" ht="15">
      <c r="A409" s="2"/>
      <c r="B409" s="2"/>
      <c r="C409" s="2"/>
      <c r="D409" s="2"/>
      <c r="E409" s="3"/>
      <c r="F409" s="4"/>
      <c r="G409" s="43"/>
      <c r="H409" s="4"/>
      <c r="I409" s="4"/>
      <c r="J409" s="43"/>
      <c r="K409" s="4"/>
      <c r="L409" s="51">
        <v>512868</v>
      </c>
      <c r="M409" s="51" t="s">
        <v>750</v>
      </c>
      <c r="N409" s="53" t="s">
        <v>1005</v>
      </c>
    </row>
    <row r="410" spans="1:14" ht="15">
      <c r="A410" s="2"/>
      <c r="B410" s="2"/>
      <c r="C410" s="2"/>
      <c r="D410" s="2"/>
      <c r="E410" s="3"/>
      <c r="F410" s="4"/>
      <c r="G410" s="43"/>
      <c r="H410" s="4"/>
      <c r="I410" s="4"/>
      <c r="J410" s="43"/>
      <c r="K410" s="4"/>
      <c r="L410" s="51">
        <v>512869</v>
      </c>
      <c r="M410" s="51" t="s">
        <v>750</v>
      </c>
      <c r="N410" s="53" t="s">
        <v>1006</v>
      </c>
    </row>
    <row r="411" spans="1:14" ht="15">
      <c r="A411" s="2"/>
      <c r="B411" s="2"/>
      <c r="C411" s="2"/>
      <c r="D411" s="2"/>
      <c r="E411" s="3"/>
      <c r="F411" s="4"/>
      <c r="G411" s="43"/>
      <c r="H411" s="4"/>
      <c r="I411" s="4"/>
      <c r="J411" s="43"/>
      <c r="K411" s="4"/>
      <c r="L411" s="51">
        <v>512870</v>
      </c>
      <c r="M411" s="51" t="s">
        <v>750</v>
      </c>
      <c r="N411" s="53" t="s">
        <v>1007</v>
      </c>
    </row>
    <row r="412" spans="1:14" ht="15">
      <c r="A412" s="2"/>
      <c r="B412" s="2"/>
      <c r="C412" s="2"/>
      <c r="D412" s="2"/>
      <c r="E412" s="3"/>
      <c r="F412" s="4"/>
      <c r="G412" s="43"/>
      <c r="H412" s="4"/>
      <c r="I412" s="4"/>
      <c r="J412" s="43"/>
      <c r="K412" s="4"/>
      <c r="L412" s="51">
        <v>512871</v>
      </c>
      <c r="M412" s="51" t="s">
        <v>750</v>
      </c>
      <c r="N412" s="53" t="s">
        <v>1008</v>
      </c>
    </row>
    <row r="413" spans="1:14" ht="15">
      <c r="A413" s="2"/>
      <c r="B413" s="2"/>
      <c r="C413" s="2"/>
      <c r="D413" s="2"/>
      <c r="E413" s="3"/>
      <c r="F413" s="4"/>
      <c r="G413" s="43"/>
      <c r="H413" s="4"/>
      <c r="I413" s="4"/>
      <c r="J413" s="43"/>
      <c r="K413" s="4"/>
      <c r="L413" s="51">
        <v>512872</v>
      </c>
      <c r="M413" s="51" t="s">
        <v>750</v>
      </c>
      <c r="N413" s="53" t="s">
        <v>1009</v>
      </c>
    </row>
    <row r="414" spans="1:14" ht="15">
      <c r="A414" s="2"/>
      <c r="B414" s="2"/>
      <c r="C414" s="2"/>
      <c r="D414" s="2"/>
      <c r="E414" s="3"/>
      <c r="F414" s="4"/>
      <c r="G414" s="43"/>
      <c r="H414" s="4"/>
      <c r="I414" s="4"/>
      <c r="J414" s="43"/>
      <c r="K414" s="4"/>
      <c r="L414" s="51">
        <v>512873</v>
      </c>
      <c r="M414" s="51" t="s">
        <v>750</v>
      </c>
      <c r="N414" s="53" t="s">
        <v>1010</v>
      </c>
    </row>
    <row r="415" spans="1:14" ht="15">
      <c r="A415" s="2"/>
      <c r="B415" s="2"/>
      <c r="C415" s="2"/>
      <c r="D415" s="2"/>
      <c r="E415" s="3"/>
      <c r="F415" s="4"/>
      <c r="G415" s="43"/>
      <c r="H415" s="4"/>
      <c r="I415" s="4"/>
      <c r="J415" s="43"/>
      <c r="K415" s="4"/>
      <c r="L415" s="51">
        <v>512874</v>
      </c>
      <c r="M415" s="51" t="s">
        <v>750</v>
      </c>
      <c r="N415" s="53" t="s">
        <v>1011</v>
      </c>
    </row>
    <row r="416" spans="1:14" ht="15">
      <c r="A416" s="2"/>
      <c r="B416" s="2"/>
      <c r="C416" s="2"/>
      <c r="D416" s="2"/>
      <c r="E416" s="3"/>
      <c r="F416" s="4"/>
      <c r="G416" s="43"/>
      <c r="H416" s="4"/>
      <c r="I416" s="4"/>
      <c r="J416" s="43"/>
      <c r="K416" s="4"/>
      <c r="L416" s="51">
        <v>512875</v>
      </c>
      <c r="M416" s="51" t="s">
        <v>750</v>
      </c>
      <c r="N416" s="53" t="s">
        <v>1012</v>
      </c>
    </row>
    <row r="417" spans="1:14" ht="15">
      <c r="A417" s="2"/>
      <c r="B417" s="2"/>
      <c r="C417" s="2"/>
      <c r="D417" s="2"/>
      <c r="E417" s="3"/>
      <c r="F417" s="4"/>
      <c r="G417" s="43"/>
      <c r="H417" s="4"/>
      <c r="I417" s="4"/>
      <c r="J417" s="43"/>
      <c r="K417" s="4"/>
      <c r="L417" s="51">
        <v>512876</v>
      </c>
      <c r="M417" s="51" t="s">
        <v>750</v>
      </c>
      <c r="N417" s="53" t="s">
        <v>1013</v>
      </c>
    </row>
    <row r="418" spans="1:14" ht="15">
      <c r="A418" s="2"/>
      <c r="B418" s="2"/>
      <c r="C418" s="2"/>
      <c r="D418" s="2"/>
      <c r="E418" s="3"/>
      <c r="F418" s="4"/>
      <c r="G418" s="43"/>
      <c r="H418" s="4"/>
      <c r="I418" s="4"/>
      <c r="J418" s="43"/>
      <c r="K418" s="4"/>
      <c r="L418" s="51">
        <v>512877</v>
      </c>
      <c r="M418" s="51" t="s">
        <v>750</v>
      </c>
      <c r="N418" s="53" t="s">
        <v>1014</v>
      </c>
    </row>
    <row r="419" spans="1:14" ht="15">
      <c r="A419" s="2"/>
      <c r="B419" s="2"/>
      <c r="C419" s="2"/>
      <c r="D419" s="2"/>
      <c r="E419" s="3"/>
      <c r="F419" s="4"/>
      <c r="G419" s="43"/>
      <c r="H419" s="4"/>
      <c r="I419" s="4"/>
      <c r="J419" s="43"/>
      <c r="K419" s="4"/>
      <c r="L419" s="51">
        <v>512878</v>
      </c>
      <c r="M419" s="51" t="s">
        <v>750</v>
      </c>
      <c r="N419" s="53" t="s">
        <v>1015</v>
      </c>
    </row>
    <row r="420" spans="1:14" ht="15">
      <c r="A420" s="2"/>
      <c r="B420" s="2"/>
      <c r="C420" s="2"/>
      <c r="D420" s="2"/>
      <c r="E420" s="3"/>
      <c r="F420" s="4"/>
      <c r="G420" s="43"/>
      <c r="H420" s="4"/>
      <c r="I420" s="4"/>
      <c r="J420" s="43"/>
      <c r="K420" s="4"/>
      <c r="L420" s="51">
        <v>512879</v>
      </c>
      <c r="M420" s="51" t="s">
        <v>750</v>
      </c>
      <c r="N420" s="53" t="s">
        <v>1016</v>
      </c>
    </row>
    <row r="421" spans="1:14" ht="15">
      <c r="A421" s="2"/>
      <c r="B421" s="2"/>
      <c r="C421" s="2"/>
      <c r="D421" s="2"/>
      <c r="E421" s="3"/>
      <c r="F421" s="4"/>
      <c r="G421" s="43"/>
      <c r="H421" s="4"/>
      <c r="I421" s="4"/>
      <c r="J421" s="43"/>
      <c r="K421" s="4"/>
      <c r="L421" s="51">
        <v>512880</v>
      </c>
      <c r="M421" s="51" t="s">
        <v>750</v>
      </c>
      <c r="N421" s="53" t="s">
        <v>1017</v>
      </c>
    </row>
    <row r="422" spans="1:14" ht="15">
      <c r="A422" s="2"/>
      <c r="B422" s="2"/>
      <c r="C422" s="2"/>
      <c r="D422" s="2"/>
      <c r="E422" s="3"/>
      <c r="F422" s="4"/>
      <c r="G422" s="43"/>
      <c r="H422" s="4"/>
      <c r="I422" s="4"/>
      <c r="J422" s="43"/>
      <c r="K422" s="4"/>
      <c r="L422" s="51">
        <v>512881</v>
      </c>
      <c r="M422" s="51" t="s">
        <v>750</v>
      </c>
      <c r="N422" s="53" t="s">
        <v>1018</v>
      </c>
    </row>
    <row r="423" spans="1:14" ht="15">
      <c r="A423" s="2"/>
      <c r="B423" s="2"/>
      <c r="C423" s="2"/>
      <c r="D423" s="2"/>
      <c r="E423" s="3"/>
      <c r="F423" s="4"/>
      <c r="G423" s="43"/>
      <c r="H423" s="4"/>
      <c r="I423" s="4"/>
      <c r="J423" s="43"/>
      <c r="K423" s="4"/>
      <c r="L423" s="51">
        <v>512882</v>
      </c>
      <c r="M423" s="51" t="s">
        <v>750</v>
      </c>
      <c r="N423" s="53" t="s">
        <v>1019</v>
      </c>
    </row>
    <row r="424" spans="1:14" ht="15">
      <c r="A424" s="2"/>
      <c r="B424" s="2"/>
      <c r="C424" s="2"/>
      <c r="D424" s="2"/>
      <c r="E424" s="3"/>
      <c r="F424" s="4"/>
      <c r="G424" s="43"/>
      <c r="H424" s="4"/>
      <c r="I424" s="4"/>
      <c r="J424" s="43"/>
      <c r="K424" s="4"/>
      <c r="L424" s="51">
        <v>512883</v>
      </c>
      <c r="M424" s="51" t="s">
        <v>750</v>
      </c>
      <c r="N424" s="53" t="s">
        <v>1020</v>
      </c>
    </row>
    <row r="425" spans="1:14" ht="15">
      <c r="A425" s="2"/>
      <c r="B425" s="2"/>
      <c r="C425" s="2"/>
      <c r="D425" s="2"/>
      <c r="E425" s="3"/>
      <c r="F425" s="4"/>
      <c r="G425" s="43"/>
      <c r="H425" s="4"/>
      <c r="I425" s="4"/>
      <c r="J425" s="43"/>
      <c r="K425" s="4"/>
      <c r="L425" s="51">
        <v>512884</v>
      </c>
      <c r="M425" s="51" t="s">
        <v>750</v>
      </c>
      <c r="N425" s="53" t="s">
        <v>1021</v>
      </c>
    </row>
    <row r="426" spans="1:14" ht="15">
      <c r="A426" s="2"/>
      <c r="B426" s="2"/>
      <c r="C426" s="2"/>
      <c r="D426" s="2"/>
      <c r="E426" s="3"/>
      <c r="F426" s="4"/>
      <c r="G426" s="43"/>
      <c r="H426" s="4"/>
      <c r="I426" s="4"/>
      <c r="J426" s="43"/>
      <c r="K426" s="4"/>
      <c r="L426" s="51">
        <v>512885</v>
      </c>
      <c r="M426" s="51" t="s">
        <v>750</v>
      </c>
      <c r="N426" s="53" t="s">
        <v>1022</v>
      </c>
    </row>
    <row r="427" spans="1:14" ht="15">
      <c r="A427" s="2"/>
      <c r="B427" s="2"/>
      <c r="C427" s="2"/>
      <c r="D427" s="2"/>
      <c r="E427" s="3"/>
      <c r="F427" s="4"/>
      <c r="G427" s="43"/>
      <c r="H427" s="4"/>
      <c r="I427" s="4"/>
      <c r="J427" s="43"/>
      <c r="K427" s="4"/>
      <c r="L427" s="51">
        <v>512886</v>
      </c>
      <c r="M427" s="51" t="s">
        <v>750</v>
      </c>
      <c r="N427" s="53" t="s">
        <v>1023</v>
      </c>
    </row>
    <row r="428" spans="1:14" ht="15">
      <c r="A428" s="2"/>
      <c r="B428" s="2"/>
      <c r="C428" s="2"/>
      <c r="D428" s="2"/>
      <c r="E428" s="3"/>
      <c r="F428" s="4"/>
      <c r="G428" s="43"/>
      <c r="H428" s="4"/>
      <c r="I428" s="4"/>
      <c r="J428" s="43"/>
      <c r="K428" s="4"/>
      <c r="L428" s="51">
        <v>512887</v>
      </c>
      <c r="M428" s="51" t="s">
        <v>750</v>
      </c>
      <c r="N428" s="53" t="s">
        <v>1024</v>
      </c>
    </row>
    <row r="429" spans="1:14" ht="15">
      <c r="A429" s="2"/>
      <c r="B429" s="2"/>
      <c r="C429" s="2"/>
      <c r="D429" s="2"/>
      <c r="E429" s="3"/>
      <c r="F429" s="4"/>
      <c r="G429" s="43"/>
      <c r="H429" s="4"/>
      <c r="I429" s="4"/>
      <c r="J429" s="43"/>
      <c r="K429" s="4"/>
      <c r="L429" s="51">
        <v>512888</v>
      </c>
      <c r="M429" s="51" t="s">
        <v>750</v>
      </c>
      <c r="N429" s="53" t="s">
        <v>1025</v>
      </c>
    </row>
    <row r="430" spans="1:14" ht="15">
      <c r="A430" s="2"/>
      <c r="B430" s="2"/>
      <c r="C430" s="2"/>
      <c r="D430" s="2"/>
      <c r="E430" s="3"/>
      <c r="F430" s="4"/>
      <c r="G430" s="43"/>
      <c r="H430" s="4"/>
      <c r="I430" s="4"/>
      <c r="J430" s="43"/>
      <c r="K430" s="4"/>
      <c r="L430" s="51">
        <v>512889</v>
      </c>
      <c r="M430" s="51" t="s">
        <v>750</v>
      </c>
      <c r="N430" s="53" t="s">
        <v>1026</v>
      </c>
    </row>
    <row r="431" spans="1:14" ht="15">
      <c r="A431" s="2"/>
      <c r="B431" s="2"/>
      <c r="C431" s="2"/>
      <c r="D431" s="2"/>
      <c r="E431" s="3"/>
      <c r="F431" s="4"/>
      <c r="G431" s="43"/>
      <c r="H431" s="4"/>
      <c r="I431" s="4"/>
      <c r="J431" s="43"/>
      <c r="K431" s="4"/>
      <c r="L431" s="51">
        <v>512890</v>
      </c>
      <c r="M431" s="51" t="s">
        <v>750</v>
      </c>
      <c r="N431" s="53" t="s">
        <v>1027</v>
      </c>
    </row>
    <row r="432" spans="1:14" ht="15">
      <c r="A432" s="2"/>
      <c r="B432" s="2"/>
      <c r="C432" s="2"/>
      <c r="D432" s="2"/>
      <c r="E432" s="3"/>
      <c r="F432" s="4"/>
      <c r="G432" s="43"/>
      <c r="H432" s="4"/>
      <c r="I432" s="4"/>
      <c r="J432" s="43"/>
      <c r="K432" s="4"/>
      <c r="L432" s="51">
        <v>512891</v>
      </c>
      <c r="M432" s="51" t="s">
        <v>750</v>
      </c>
      <c r="N432" s="53" t="s">
        <v>1028</v>
      </c>
    </row>
    <row r="433" spans="1:14" ht="15">
      <c r="A433" s="2"/>
      <c r="B433" s="2"/>
      <c r="C433" s="2"/>
      <c r="D433" s="2"/>
      <c r="E433" s="3"/>
      <c r="F433" s="4"/>
      <c r="G433" s="43"/>
      <c r="H433" s="4"/>
      <c r="I433" s="4"/>
      <c r="J433" s="43"/>
      <c r="K433" s="4"/>
      <c r="L433" s="51">
        <v>512892</v>
      </c>
      <c r="M433" s="51" t="s">
        <v>750</v>
      </c>
      <c r="N433" s="53" t="s">
        <v>1029</v>
      </c>
    </row>
    <row r="434" spans="1:14" ht="15">
      <c r="A434" s="2"/>
      <c r="B434" s="2"/>
      <c r="C434" s="2"/>
      <c r="D434" s="2"/>
      <c r="E434" s="3"/>
      <c r="F434" s="4"/>
      <c r="G434" s="43"/>
      <c r="H434" s="4"/>
      <c r="I434" s="4"/>
      <c r="J434" s="43"/>
      <c r="K434" s="4"/>
      <c r="L434" s="51">
        <v>512893</v>
      </c>
      <c r="M434" s="51" t="s">
        <v>750</v>
      </c>
      <c r="N434" s="53" t="s">
        <v>1030</v>
      </c>
    </row>
    <row r="435" spans="1:14" ht="15">
      <c r="A435" s="2"/>
      <c r="B435" s="2"/>
      <c r="C435" s="2"/>
      <c r="D435" s="2"/>
      <c r="E435" s="3"/>
      <c r="F435" s="4"/>
      <c r="G435" s="43"/>
      <c r="H435" s="4"/>
      <c r="I435" s="4"/>
      <c r="J435" s="43"/>
      <c r="K435" s="4"/>
      <c r="L435" s="51">
        <v>512894</v>
      </c>
      <c r="M435" s="51" t="s">
        <v>750</v>
      </c>
      <c r="N435" s="53" t="s">
        <v>1031</v>
      </c>
    </row>
    <row r="436" spans="1:14" ht="15">
      <c r="A436" s="2"/>
      <c r="B436" s="2"/>
      <c r="C436" s="2"/>
      <c r="D436" s="2"/>
      <c r="E436" s="3"/>
      <c r="F436" s="4"/>
      <c r="G436" s="43"/>
      <c r="H436" s="4"/>
      <c r="I436" s="4"/>
      <c r="J436" s="43"/>
      <c r="K436" s="4"/>
      <c r="L436" s="51">
        <v>512895</v>
      </c>
      <c r="M436" s="51" t="s">
        <v>750</v>
      </c>
      <c r="N436" s="53" t="s">
        <v>1032</v>
      </c>
    </row>
    <row r="437" spans="1:14" ht="15">
      <c r="A437" s="2"/>
      <c r="B437" s="2"/>
      <c r="C437" s="2"/>
      <c r="D437" s="2"/>
      <c r="E437" s="3"/>
      <c r="F437" s="4"/>
      <c r="G437" s="43"/>
      <c r="H437" s="4"/>
      <c r="I437" s="4"/>
      <c r="J437" s="43"/>
      <c r="K437" s="4"/>
      <c r="L437" s="51">
        <v>512896</v>
      </c>
      <c r="M437" s="51" t="s">
        <v>750</v>
      </c>
      <c r="N437" s="53" t="s">
        <v>1033</v>
      </c>
    </row>
    <row r="438" spans="1:14" ht="15">
      <c r="A438" s="2"/>
      <c r="B438" s="2"/>
      <c r="C438" s="2"/>
      <c r="D438" s="2"/>
      <c r="E438" s="3"/>
      <c r="F438" s="4"/>
      <c r="G438" s="43"/>
      <c r="H438" s="4"/>
      <c r="I438" s="4"/>
      <c r="J438" s="43"/>
      <c r="K438" s="4"/>
      <c r="L438" s="51">
        <v>512897</v>
      </c>
      <c r="M438" s="51" t="s">
        <v>750</v>
      </c>
      <c r="N438" s="53" t="s">
        <v>1034</v>
      </c>
    </row>
    <row r="439" spans="1:14" ht="15">
      <c r="A439" s="2"/>
      <c r="B439" s="2"/>
      <c r="C439" s="2"/>
      <c r="D439" s="2"/>
      <c r="E439" s="3"/>
      <c r="F439" s="4"/>
      <c r="G439" s="43"/>
      <c r="H439" s="4"/>
      <c r="I439" s="4"/>
      <c r="J439" s="43"/>
      <c r="K439" s="4"/>
      <c r="L439" s="51">
        <v>512898</v>
      </c>
      <c r="M439" s="51" t="s">
        <v>750</v>
      </c>
      <c r="N439" s="53" t="s">
        <v>1035</v>
      </c>
    </row>
    <row r="440" spans="1:14" ht="15">
      <c r="A440" s="2"/>
      <c r="B440" s="2"/>
      <c r="C440" s="2"/>
      <c r="D440" s="2"/>
      <c r="E440" s="3"/>
      <c r="F440" s="4"/>
      <c r="G440" s="43"/>
      <c r="H440" s="4"/>
      <c r="I440" s="4"/>
      <c r="J440" s="43"/>
      <c r="K440" s="4"/>
      <c r="L440" s="51">
        <v>512899</v>
      </c>
      <c r="M440" s="51" t="s">
        <v>750</v>
      </c>
      <c r="N440" s="53" t="s">
        <v>1036</v>
      </c>
    </row>
    <row r="441" spans="1:14" ht="15">
      <c r="A441" s="2"/>
      <c r="B441" s="2"/>
      <c r="C441" s="2"/>
      <c r="D441" s="2"/>
      <c r="E441" s="3"/>
      <c r="F441" s="4"/>
      <c r="G441" s="43"/>
      <c r="H441" s="4"/>
      <c r="I441" s="4"/>
      <c r="J441" s="43"/>
      <c r="K441" s="4"/>
      <c r="L441" s="50">
        <v>512901</v>
      </c>
      <c r="M441" s="48" t="s">
        <v>750</v>
      </c>
      <c r="N441" s="49" t="s">
        <v>1037</v>
      </c>
    </row>
    <row r="442" spans="1:14" ht="15">
      <c r="A442" s="2"/>
      <c r="B442" s="2"/>
      <c r="C442" s="2"/>
      <c r="D442" s="2"/>
      <c r="E442" s="3"/>
      <c r="F442" s="4"/>
      <c r="G442" s="43"/>
      <c r="H442" s="4"/>
      <c r="I442" s="4"/>
      <c r="J442" s="43"/>
      <c r="K442" s="4"/>
      <c r="L442" s="50">
        <v>512904</v>
      </c>
      <c r="M442" s="48" t="s">
        <v>750</v>
      </c>
      <c r="N442" s="49" t="s">
        <v>1038</v>
      </c>
    </row>
    <row r="443" spans="1:14" ht="15">
      <c r="A443" s="2"/>
      <c r="B443" s="2"/>
      <c r="C443" s="2"/>
      <c r="D443" s="2"/>
      <c r="E443" s="3"/>
      <c r="F443" s="4"/>
      <c r="G443" s="43"/>
      <c r="H443" s="4"/>
      <c r="I443" s="4"/>
      <c r="J443" s="43"/>
      <c r="K443" s="4"/>
      <c r="L443" s="50">
        <v>512909</v>
      </c>
      <c r="M443" s="48" t="s">
        <v>750</v>
      </c>
      <c r="N443" s="49" t="s">
        <v>1039</v>
      </c>
    </row>
    <row r="444" spans="1:14" ht="15">
      <c r="A444" s="2"/>
      <c r="B444" s="2"/>
      <c r="C444" s="2"/>
      <c r="D444" s="2"/>
      <c r="E444" s="3"/>
      <c r="F444" s="4"/>
      <c r="G444" s="43"/>
      <c r="H444" s="4"/>
      <c r="I444" s="4"/>
      <c r="J444" s="43"/>
      <c r="K444" s="4"/>
      <c r="L444" s="50">
        <v>512911</v>
      </c>
      <c r="M444" s="48" t="s">
        <v>750</v>
      </c>
      <c r="N444" s="49" t="s">
        <v>1040</v>
      </c>
    </row>
    <row r="445" spans="1:14" ht="15">
      <c r="A445" s="2"/>
      <c r="B445" s="2"/>
      <c r="C445" s="2"/>
      <c r="D445" s="2"/>
      <c r="E445" s="3"/>
      <c r="F445" s="4"/>
      <c r="G445" s="43"/>
      <c r="H445" s="4"/>
      <c r="I445" s="4"/>
      <c r="J445" s="43"/>
      <c r="K445" s="4"/>
      <c r="L445" s="50">
        <v>512913</v>
      </c>
      <c r="M445" s="48" t="s">
        <v>750</v>
      </c>
      <c r="N445" s="49" t="s">
        <v>1041</v>
      </c>
    </row>
    <row r="446" spans="1:14" ht="15">
      <c r="A446" s="2"/>
      <c r="B446" s="2"/>
      <c r="C446" s="2"/>
      <c r="D446" s="2"/>
      <c r="E446" s="3"/>
      <c r="F446" s="4"/>
      <c r="G446" s="43"/>
      <c r="H446" s="4"/>
      <c r="I446" s="4"/>
      <c r="J446" s="43"/>
      <c r="K446" s="4"/>
      <c r="L446" s="50">
        <v>512914</v>
      </c>
      <c r="M446" s="48" t="s">
        <v>750</v>
      </c>
      <c r="N446" s="49" t="s">
        <v>1042</v>
      </c>
    </row>
    <row r="447" spans="1:14" ht="15">
      <c r="A447" s="2"/>
      <c r="B447" s="2"/>
      <c r="C447" s="2"/>
      <c r="D447" s="2"/>
      <c r="E447" s="3"/>
      <c r="F447" s="4"/>
      <c r="G447" s="43"/>
      <c r="H447" s="4"/>
      <c r="I447" s="4"/>
      <c r="J447" s="43"/>
      <c r="K447" s="4"/>
      <c r="L447" s="50">
        <v>512915</v>
      </c>
      <c r="M447" s="48" t="s">
        <v>750</v>
      </c>
      <c r="N447" s="49" t="s">
        <v>1043</v>
      </c>
    </row>
    <row r="448" spans="1:14" ht="15">
      <c r="A448" s="2"/>
      <c r="B448" s="2"/>
      <c r="C448" s="2"/>
      <c r="D448" s="2"/>
      <c r="E448" s="3"/>
      <c r="F448" s="4"/>
      <c r="G448" s="43"/>
      <c r="H448" s="4"/>
      <c r="I448" s="4"/>
      <c r="J448" s="43"/>
      <c r="K448" s="4"/>
      <c r="L448" s="50">
        <v>592100</v>
      </c>
      <c r="M448" s="48" t="s">
        <v>750</v>
      </c>
      <c r="N448" s="49" t="s">
        <v>1044</v>
      </c>
    </row>
    <row r="449" spans="1:14" ht="15">
      <c r="A449" s="2"/>
      <c r="B449" s="2"/>
      <c r="C449" s="2"/>
      <c r="D449" s="2"/>
      <c r="E449" s="3"/>
      <c r="F449" s="7">
        <v>52</v>
      </c>
      <c r="G449" s="54" t="s">
        <v>750</v>
      </c>
      <c r="H449" s="7" t="s">
        <v>47</v>
      </c>
      <c r="I449" s="4"/>
      <c r="J449" s="43"/>
      <c r="K449" s="4"/>
      <c r="L449" s="55"/>
      <c r="M449" s="56"/>
      <c r="N449" s="57"/>
    </row>
    <row r="450" spans="1:14" ht="15">
      <c r="A450" s="3"/>
      <c r="B450" s="3"/>
      <c r="C450" s="3"/>
      <c r="D450" s="3"/>
      <c r="E450" s="3"/>
      <c r="F450" s="4"/>
      <c r="G450" s="43"/>
      <c r="H450" s="10"/>
      <c r="I450" s="7">
        <v>5210</v>
      </c>
      <c r="J450" s="54" t="s">
        <v>750</v>
      </c>
      <c r="K450" s="7" t="s">
        <v>47</v>
      </c>
      <c r="L450" s="55"/>
      <c r="M450" s="56"/>
      <c r="N450" s="57"/>
    </row>
    <row r="451" spans="1:14" ht="15">
      <c r="A451" s="3"/>
      <c r="B451" s="3"/>
      <c r="C451" s="3"/>
      <c r="D451" s="3"/>
      <c r="E451" s="3"/>
      <c r="F451" s="4"/>
      <c r="G451" s="43"/>
      <c r="H451" s="18"/>
      <c r="I451" s="26"/>
      <c r="J451" s="58"/>
      <c r="K451" s="26"/>
      <c r="L451" s="50">
        <v>521000</v>
      </c>
      <c r="M451" s="48" t="s">
        <v>750</v>
      </c>
      <c r="N451" s="49" t="s">
        <v>48</v>
      </c>
    </row>
    <row r="452" spans="1:14" ht="15">
      <c r="A452" s="3"/>
      <c r="B452" s="3"/>
      <c r="C452" s="3"/>
      <c r="D452" s="3"/>
      <c r="E452" s="3"/>
      <c r="F452" s="4"/>
      <c r="G452" s="43"/>
      <c r="H452" s="10"/>
      <c r="I452" s="4"/>
      <c r="J452" s="43"/>
      <c r="K452" s="4"/>
      <c r="L452" s="50">
        <v>522000</v>
      </c>
      <c r="M452" s="48" t="s">
        <v>750</v>
      </c>
      <c r="N452" s="49" t="s">
        <v>49</v>
      </c>
    </row>
    <row r="453" spans="1:14" ht="15">
      <c r="A453" s="2"/>
      <c r="B453" s="2"/>
      <c r="C453" s="2"/>
      <c r="D453" s="2"/>
      <c r="E453" s="3"/>
      <c r="F453" s="7">
        <v>53</v>
      </c>
      <c r="G453" s="54" t="s">
        <v>750</v>
      </c>
      <c r="H453" s="8" t="s">
        <v>1045</v>
      </c>
      <c r="I453" s="4"/>
      <c r="J453" s="43"/>
      <c r="K453" s="4"/>
      <c r="L453" s="55"/>
      <c r="M453" s="9"/>
      <c r="N453" s="9"/>
    </row>
    <row r="454" spans="1:14" ht="15">
      <c r="A454" s="2"/>
      <c r="B454" s="2"/>
      <c r="C454" s="2"/>
      <c r="D454" s="2"/>
      <c r="E454" s="3"/>
      <c r="F454" s="4"/>
      <c r="G454" s="43"/>
      <c r="H454" s="4"/>
      <c r="I454" s="7">
        <v>5310</v>
      </c>
      <c r="J454" s="54" t="s">
        <v>750</v>
      </c>
      <c r="K454" s="7" t="s">
        <v>1045</v>
      </c>
      <c r="L454" s="55"/>
      <c r="M454" s="9"/>
      <c r="N454" s="9"/>
    </row>
    <row r="455" spans="1:14" ht="15">
      <c r="A455" s="2"/>
      <c r="B455" s="2"/>
      <c r="C455" s="2"/>
      <c r="D455" s="2"/>
      <c r="E455" s="3"/>
      <c r="F455" s="4"/>
      <c r="G455" s="43"/>
      <c r="H455" s="4"/>
      <c r="I455" s="4"/>
      <c r="J455" s="43"/>
      <c r="K455" s="4"/>
      <c r="L455" s="59">
        <v>531100</v>
      </c>
      <c r="M455" s="72" t="s">
        <v>750</v>
      </c>
      <c r="N455" s="62" t="s">
        <v>1046</v>
      </c>
    </row>
    <row r="456" spans="1:14" ht="15">
      <c r="A456" s="2"/>
      <c r="B456" s="2"/>
      <c r="C456" s="2"/>
      <c r="D456" s="2"/>
      <c r="E456" s="3"/>
      <c r="F456" s="4"/>
      <c r="G456" s="43"/>
      <c r="H456" s="4"/>
      <c r="I456" s="4"/>
      <c r="J456" s="43"/>
      <c r="K456" s="4"/>
      <c r="L456" s="50">
        <v>532000</v>
      </c>
      <c r="M456" s="72" t="s">
        <v>750</v>
      </c>
      <c r="N456" s="49" t="s">
        <v>1047</v>
      </c>
    </row>
    <row r="457" spans="1:14" ht="15">
      <c r="A457" s="2"/>
      <c r="B457" s="2"/>
      <c r="C457" s="2"/>
      <c r="D457" s="2"/>
      <c r="E457" s="3"/>
      <c r="F457" s="4"/>
      <c r="G457" s="43"/>
      <c r="H457" s="4"/>
      <c r="I457" s="4"/>
      <c r="J457" s="43"/>
      <c r="K457" s="4"/>
      <c r="L457" s="50">
        <v>533000</v>
      </c>
      <c r="M457" s="72" t="s">
        <v>750</v>
      </c>
      <c r="N457" s="49" t="s">
        <v>1048</v>
      </c>
    </row>
    <row r="458" spans="1:14" ht="15">
      <c r="A458" s="2"/>
      <c r="B458" s="2"/>
      <c r="C458" s="2"/>
      <c r="D458" s="2"/>
      <c r="E458" s="3"/>
      <c r="F458" s="4"/>
      <c r="G458" s="43"/>
      <c r="H458" s="4"/>
      <c r="I458" s="4"/>
      <c r="J458" s="43"/>
      <c r="K458" s="4"/>
      <c r="L458" s="50">
        <v>534900</v>
      </c>
      <c r="M458" s="72" t="s">
        <v>750</v>
      </c>
      <c r="N458" s="49" t="s">
        <v>1049</v>
      </c>
    </row>
    <row r="459" spans="1:14" ht="15">
      <c r="A459" s="2"/>
      <c r="B459" s="2"/>
      <c r="C459" s="2"/>
      <c r="D459" s="2"/>
      <c r="E459" s="3"/>
      <c r="F459" s="4"/>
      <c r="G459" s="43"/>
      <c r="H459" s="4"/>
      <c r="I459" s="7">
        <v>5340</v>
      </c>
      <c r="J459" s="54" t="s">
        <v>750</v>
      </c>
      <c r="K459" s="7" t="s">
        <v>1050</v>
      </c>
      <c r="L459" s="70"/>
      <c r="M459" s="80"/>
      <c r="N459" s="71"/>
    </row>
    <row r="460" spans="1:14" ht="15">
      <c r="A460" s="2"/>
      <c r="B460" s="2"/>
      <c r="C460" s="2"/>
      <c r="D460" s="2"/>
      <c r="E460" s="3"/>
      <c r="F460" s="4"/>
      <c r="G460" s="43"/>
      <c r="H460" s="4"/>
      <c r="I460" s="26"/>
      <c r="J460" s="58"/>
      <c r="K460" s="26"/>
      <c r="L460" s="50">
        <v>534100</v>
      </c>
      <c r="M460" s="72" t="s">
        <v>750</v>
      </c>
      <c r="N460" s="62" t="s">
        <v>1050</v>
      </c>
    </row>
    <row r="461" spans="1:14" ht="15">
      <c r="A461" s="2"/>
      <c r="B461" s="2"/>
      <c r="C461" s="2"/>
      <c r="D461" s="2"/>
      <c r="E461" s="3"/>
      <c r="F461" s="26"/>
      <c r="G461" s="58"/>
      <c r="H461" s="26"/>
      <c r="I461" s="26"/>
      <c r="J461" s="58"/>
      <c r="K461" s="26"/>
      <c r="L461" s="50">
        <v>534200</v>
      </c>
      <c r="M461" s="72" t="s">
        <v>750</v>
      </c>
      <c r="N461" s="62" t="s">
        <v>1051</v>
      </c>
    </row>
    <row r="462" spans="1:14" ht="15">
      <c r="A462" s="2"/>
      <c r="B462" s="2"/>
      <c r="C462" s="2"/>
      <c r="D462" s="2"/>
      <c r="E462" s="3"/>
      <c r="F462" s="26"/>
      <c r="G462" s="58"/>
      <c r="H462" s="26"/>
      <c r="I462" s="26"/>
      <c r="J462" s="58"/>
      <c r="K462" s="26"/>
      <c r="L462" s="50">
        <v>534300</v>
      </c>
      <c r="M462" s="72" t="s">
        <v>750</v>
      </c>
      <c r="N462" s="62" t="s">
        <v>1052</v>
      </c>
    </row>
    <row r="463" spans="1:14" ht="15">
      <c r="A463" s="2"/>
      <c r="B463" s="2"/>
      <c r="C463" s="2"/>
      <c r="D463" s="2"/>
      <c r="E463" s="3"/>
      <c r="F463" s="26"/>
      <c r="G463" s="58"/>
      <c r="H463" s="26"/>
      <c r="I463" s="7">
        <v>5350</v>
      </c>
      <c r="J463" s="54" t="s">
        <v>750</v>
      </c>
      <c r="K463" s="7" t="s">
        <v>1053</v>
      </c>
      <c r="L463" s="55"/>
      <c r="M463" s="56"/>
      <c r="N463" s="57"/>
    </row>
    <row r="464" spans="1:14" ht="15">
      <c r="A464" s="2"/>
      <c r="B464" s="2"/>
      <c r="C464" s="2"/>
      <c r="D464" s="2"/>
      <c r="E464" s="3"/>
      <c r="F464" s="4"/>
      <c r="G464" s="43"/>
      <c r="H464" s="4"/>
      <c r="I464" s="4"/>
      <c r="J464" s="43"/>
      <c r="K464" s="4"/>
      <c r="L464" s="50">
        <v>535100</v>
      </c>
      <c r="M464" s="48" t="s">
        <v>750</v>
      </c>
      <c r="N464" s="49" t="s">
        <v>1054</v>
      </c>
    </row>
    <row r="465" spans="1:14" ht="15">
      <c r="A465" s="2"/>
      <c r="B465" s="2"/>
      <c r="C465" s="2"/>
      <c r="D465" s="2"/>
      <c r="E465" s="3"/>
      <c r="F465" s="4"/>
      <c r="G465" s="43"/>
      <c r="H465" s="4"/>
      <c r="I465" s="4"/>
      <c r="J465" s="43"/>
      <c r="K465" s="4"/>
      <c r="L465" s="50">
        <v>535200</v>
      </c>
      <c r="M465" s="48" t="s">
        <v>750</v>
      </c>
      <c r="N465" s="49" t="s">
        <v>1055</v>
      </c>
    </row>
    <row r="466" spans="1:14" ht="15">
      <c r="A466" s="2"/>
      <c r="B466" s="2"/>
      <c r="C466" s="2"/>
      <c r="D466" s="2"/>
      <c r="E466" s="3"/>
      <c r="F466" s="4"/>
      <c r="G466" s="43"/>
      <c r="H466" s="4"/>
      <c r="I466" s="4"/>
      <c r="J466" s="43"/>
      <c r="K466" s="4"/>
      <c r="L466" s="50">
        <v>535400</v>
      </c>
      <c r="M466" s="48" t="s">
        <v>750</v>
      </c>
      <c r="N466" s="49" t="s">
        <v>1056</v>
      </c>
    </row>
    <row r="467" spans="1:14" ht="15">
      <c r="A467" s="2"/>
      <c r="B467" s="2"/>
      <c r="C467" s="2"/>
      <c r="D467" s="2"/>
      <c r="E467" s="3"/>
      <c r="F467" s="4"/>
      <c r="G467" s="43"/>
      <c r="H467" s="4"/>
      <c r="I467" s="4"/>
      <c r="J467" s="43"/>
      <c r="K467" s="4"/>
      <c r="L467" s="50">
        <v>535600</v>
      </c>
      <c r="M467" s="48" t="s">
        <v>750</v>
      </c>
      <c r="N467" s="49" t="s">
        <v>1057</v>
      </c>
    </row>
    <row r="468" spans="1:14" ht="15">
      <c r="A468" s="2"/>
      <c r="B468" s="2"/>
      <c r="C468" s="2"/>
      <c r="D468" s="2"/>
      <c r="E468" s="3"/>
      <c r="F468" s="4"/>
      <c r="G468" s="43"/>
      <c r="H468" s="4"/>
      <c r="I468" s="7">
        <v>5360</v>
      </c>
      <c r="J468" s="54" t="s">
        <v>750</v>
      </c>
      <c r="K468" s="7" t="s">
        <v>1058</v>
      </c>
      <c r="L468" s="70"/>
      <c r="M468" s="81"/>
      <c r="N468" s="71"/>
    </row>
    <row r="469" spans="1:14" ht="15">
      <c r="A469" s="2"/>
      <c r="B469" s="2"/>
      <c r="C469" s="2"/>
      <c r="D469" s="2"/>
      <c r="E469" s="3"/>
      <c r="F469" s="4"/>
      <c r="G469" s="43"/>
      <c r="H469" s="4"/>
      <c r="I469" s="4"/>
      <c r="J469" s="43"/>
      <c r="K469" s="4"/>
      <c r="L469" s="50">
        <v>536100</v>
      </c>
      <c r="M469" s="48" t="s">
        <v>750</v>
      </c>
      <c r="N469" s="49" t="s">
        <v>1059</v>
      </c>
    </row>
    <row r="470" spans="1:14" ht="15">
      <c r="A470" s="2"/>
      <c r="B470" s="2"/>
      <c r="C470" s="2"/>
      <c r="D470" s="2"/>
      <c r="E470" s="3"/>
      <c r="F470" s="4"/>
      <c r="G470" s="43"/>
      <c r="H470" s="4"/>
      <c r="I470" s="4"/>
      <c r="J470" s="43"/>
      <c r="K470" s="4"/>
      <c r="L470" s="50">
        <v>536300</v>
      </c>
      <c r="M470" s="48" t="s">
        <v>750</v>
      </c>
      <c r="N470" s="49" t="s">
        <v>1060</v>
      </c>
    </row>
    <row r="471" spans="1:14" ht="15">
      <c r="A471" s="2"/>
      <c r="B471" s="2"/>
      <c r="C471" s="2"/>
      <c r="D471" s="2"/>
      <c r="E471" s="3"/>
      <c r="F471" s="4"/>
      <c r="G471" s="43"/>
      <c r="H471" s="4"/>
      <c r="I471" s="4"/>
      <c r="J471" s="43"/>
      <c r="K471" s="4"/>
      <c r="L471" s="50">
        <v>536400</v>
      </c>
      <c r="M471" s="48" t="s">
        <v>750</v>
      </c>
      <c r="N471" s="49" t="s">
        <v>1061</v>
      </c>
    </row>
    <row r="472" spans="1:14" ht="15">
      <c r="A472" s="2"/>
      <c r="B472" s="2"/>
      <c r="C472" s="3"/>
      <c r="D472" s="3"/>
      <c r="E472" s="3"/>
      <c r="F472" s="4"/>
      <c r="G472" s="43"/>
      <c r="H472" s="4"/>
      <c r="I472" s="4"/>
      <c r="J472" s="43"/>
      <c r="K472" s="4"/>
      <c r="L472" s="51">
        <v>536600</v>
      </c>
      <c r="M472" s="52" t="s">
        <v>750</v>
      </c>
      <c r="N472" s="53" t="s">
        <v>1062</v>
      </c>
    </row>
    <row r="473" spans="1:14" ht="15">
      <c r="A473" s="2"/>
      <c r="B473" s="2"/>
      <c r="C473" s="2"/>
      <c r="D473" s="2"/>
      <c r="E473" s="3"/>
      <c r="F473" s="4"/>
      <c r="G473" s="43"/>
      <c r="H473" s="4"/>
      <c r="I473" s="4"/>
      <c r="J473" s="43"/>
      <c r="K473" s="4"/>
      <c r="L473" s="51">
        <v>536601</v>
      </c>
      <c r="M473" s="52" t="s">
        <v>750</v>
      </c>
      <c r="N473" s="53" t="s">
        <v>1063</v>
      </c>
    </row>
    <row r="474" spans="1:14" ht="15">
      <c r="A474" s="2"/>
      <c r="B474" s="2"/>
      <c r="C474" s="3"/>
      <c r="D474" s="3"/>
      <c r="E474" s="3"/>
      <c r="F474" s="4"/>
      <c r="G474" s="43"/>
      <c r="H474" s="4"/>
      <c r="I474" s="4"/>
      <c r="J474" s="43"/>
      <c r="K474" s="4"/>
      <c r="L474" s="51">
        <v>536602</v>
      </c>
      <c r="M474" s="52" t="s">
        <v>750</v>
      </c>
      <c r="N474" s="53" t="s">
        <v>1064</v>
      </c>
    </row>
    <row r="475" spans="1:14" ht="15">
      <c r="A475" s="2"/>
      <c r="B475" s="2"/>
      <c r="C475" s="2"/>
      <c r="D475" s="2"/>
      <c r="E475" s="3"/>
      <c r="F475" s="7">
        <v>55</v>
      </c>
      <c r="G475" s="54" t="s">
        <v>750</v>
      </c>
      <c r="H475" s="7" t="s">
        <v>1065</v>
      </c>
      <c r="I475" s="4"/>
      <c r="J475" s="43"/>
      <c r="K475" s="4"/>
      <c r="L475" s="55"/>
      <c r="M475" s="56"/>
      <c r="N475" s="57"/>
    </row>
    <row r="476" spans="1:14" ht="15">
      <c r="A476" s="3"/>
      <c r="B476" s="3"/>
      <c r="C476" s="3"/>
      <c r="D476" s="3"/>
      <c r="E476" s="3"/>
      <c r="F476" s="4"/>
      <c r="G476" s="43"/>
      <c r="H476" s="4"/>
      <c r="I476" s="7">
        <v>5510</v>
      </c>
      <c r="J476" s="54" t="s">
        <v>750</v>
      </c>
      <c r="K476" s="7" t="s">
        <v>1066</v>
      </c>
      <c r="L476" s="55"/>
      <c r="M476" s="56"/>
      <c r="N476" s="57"/>
    </row>
    <row r="477" spans="1:14" ht="15">
      <c r="A477" s="3"/>
      <c r="B477" s="3"/>
      <c r="C477" s="3"/>
      <c r="D477" s="3"/>
      <c r="E477" s="3"/>
      <c r="F477" s="4"/>
      <c r="G477" s="43"/>
      <c r="H477" s="4"/>
      <c r="I477" s="4"/>
      <c r="J477" s="43"/>
      <c r="K477" s="4"/>
      <c r="L477" s="50">
        <v>551000</v>
      </c>
      <c r="M477" s="48" t="s">
        <v>750</v>
      </c>
      <c r="N477" s="49" t="s">
        <v>1066</v>
      </c>
    </row>
    <row r="478" spans="1:14" ht="15">
      <c r="A478" s="3"/>
      <c r="B478" s="3"/>
      <c r="C478" s="3"/>
      <c r="D478" s="3"/>
      <c r="E478" s="3"/>
      <c r="F478" s="4"/>
      <c r="G478" s="43"/>
      <c r="H478" s="4"/>
      <c r="I478" s="4"/>
      <c r="J478" s="43"/>
      <c r="K478" s="4"/>
      <c r="L478" s="51">
        <v>551303</v>
      </c>
      <c r="M478" s="52" t="s">
        <v>750</v>
      </c>
      <c r="N478" s="53" t="s">
        <v>1067</v>
      </c>
    </row>
    <row r="479" spans="1:14" ht="15">
      <c r="A479" s="3"/>
      <c r="B479" s="3"/>
      <c r="C479" s="3"/>
      <c r="D479" s="3"/>
      <c r="E479" s="3"/>
      <c r="F479" s="4"/>
      <c r="G479" s="43"/>
      <c r="H479" s="4"/>
      <c r="I479" s="7">
        <v>5515</v>
      </c>
      <c r="J479" s="54" t="s">
        <v>750</v>
      </c>
      <c r="K479" s="7" t="s">
        <v>1068</v>
      </c>
      <c r="L479" s="70"/>
      <c r="M479" s="81"/>
      <c r="N479" s="71"/>
    </row>
    <row r="480" spans="1:14" ht="15">
      <c r="A480" s="3"/>
      <c r="B480" s="3"/>
      <c r="C480" s="3"/>
      <c r="D480" s="3"/>
      <c r="E480" s="3"/>
      <c r="F480" s="4"/>
      <c r="G480" s="43"/>
      <c r="H480" s="4"/>
      <c r="I480" s="4"/>
      <c r="J480" s="43"/>
      <c r="K480" s="4"/>
      <c r="L480" s="50">
        <v>551500</v>
      </c>
      <c r="M480" s="48" t="s">
        <v>750</v>
      </c>
      <c r="N480" s="49" t="s">
        <v>1068</v>
      </c>
    </row>
    <row r="481" spans="1:14" ht="15">
      <c r="A481" s="3"/>
      <c r="B481" s="3"/>
      <c r="C481" s="3"/>
      <c r="D481" s="3"/>
      <c r="E481" s="3"/>
      <c r="F481" s="4"/>
      <c r="G481" s="43"/>
      <c r="H481" s="4"/>
      <c r="I481" s="7">
        <v>5520</v>
      </c>
      <c r="J481" s="54" t="s">
        <v>750</v>
      </c>
      <c r="K481" s="7" t="s">
        <v>1069</v>
      </c>
      <c r="L481" s="70"/>
      <c r="M481" s="81"/>
      <c r="N481" s="71"/>
    </row>
    <row r="482" spans="1:14" ht="15">
      <c r="A482" s="3"/>
      <c r="B482" s="3"/>
      <c r="C482" s="3"/>
      <c r="D482" s="3"/>
      <c r="E482" s="3"/>
      <c r="F482" s="4"/>
      <c r="G482" s="43"/>
      <c r="H482" s="4"/>
      <c r="I482" s="4"/>
      <c r="J482" s="43"/>
      <c r="K482" s="4"/>
      <c r="L482" s="50">
        <v>552000</v>
      </c>
      <c r="M482" s="48" t="s">
        <v>750</v>
      </c>
      <c r="N482" s="49" t="s">
        <v>1069</v>
      </c>
    </row>
    <row r="483" spans="1:14" ht="15">
      <c r="A483" s="3"/>
      <c r="B483" s="3"/>
      <c r="C483" s="3"/>
      <c r="D483" s="3"/>
      <c r="E483" s="3"/>
      <c r="F483" s="4"/>
      <c r="G483" s="43"/>
      <c r="H483" s="4"/>
      <c r="I483" s="7">
        <v>5530</v>
      </c>
      <c r="J483" s="54" t="s">
        <v>750</v>
      </c>
      <c r="K483" s="40" t="s">
        <v>115</v>
      </c>
      <c r="L483" s="55"/>
      <c r="M483" s="56"/>
      <c r="N483" s="57"/>
    </row>
    <row r="484" spans="1:14" ht="15">
      <c r="A484" s="3"/>
      <c r="B484" s="3"/>
      <c r="C484" s="3"/>
      <c r="D484" s="3"/>
      <c r="E484" s="3"/>
      <c r="F484" s="4"/>
      <c r="G484" s="43"/>
      <c r="H484" s="4"/>
      <c r="I484" s="4"/>
      <c r="J484" s="43"/>
      <c r="K484" s="4"/>
      <c r="L484" s="50">
        <v>553100</v>
      </c>
      <c r="M484" s="48" t="s">
        <v>750</v>
      </c>
      <c r="N484" s="49" t="s">
        <v>1070</v>
      </c>
    </row>
    <row r="485" spans="1:14" ht="15">
      <c r="A485" s="3"/>
      <c r="B485" s="3"/>
      <c r="C485" s="3"/>
      <c r="D485" s="3"/>
      <c r="E485" s="3"/>
      <c r="F485" s="4"/>
      <c r="G485" s="43"/>
      <c r="H485" s="4"/>
      <c r="I485" s="4"/>
      <c r="J485" s="43"/>
      <c r="K485" s="4"/>
      <c r="L485" s="50">
        <v>553200</v>
      </c>
      <c r="M485" s="48" t="s">
        <v>750</v>
      </c>
      <c r="N485" s="49" t="s">
        <v>1071</v>
      </c>
    </row>
    <row r="486" spans="1:14" ht="15">
      <c r="A486" s="3"/>
      <c r="B486" s="3"/>
      <c r="C486" s="3"/>
      <c r="D486" s="3"/>
      <c r="E486" s="3"/>
      <c r="F486" s="4"/>
      <c r="G486" s="43"/>
      <c r="H486" s="4"/>
      <c r="I486" s="4"/>
      <c r="J486" s="43"/>
      <c r="K486" s="4"/>
      <c r="L486" s="50">
        <v>553300</v>
      </c>
      <c r="M486" s="48" t="s">
        <v>750</v>
      </c>
      <c r="N486" s="49" t="s">
        <v>1072</v>
      </c>
    </row>
    <row r="487" spans="1:14" ht="15">
      <c r="A487" s="3"/>
      <c r="B487" s="3"/>
      <c r="C487" s="3"/>
      <c r="D487" s="3"/>
      <c r="E487" s="3"/>
      <c r="F487" s="4"/>
      <c r="G487" s="43"/>
      <c r="H487" s="4"/>
      <c r="I487" s="4"/>
      <c r="J487" s="43"/>
      <c r="K487" s="4"/>
      <c r="L487" s="50">
        <v>553400</v>
      </c>
      <c r="M487" s="48" t="s">
        <v>750</v>
      </c>
      <c r="N487" s="49" t="s">
        <v>1073</v>
      </c>
    </row>
    <row r="488" spans="1:14" ht="15">
      <c r="A488" s="3"/>
      <c r="B488" s="3"/>
      <c r="C488" s="3"/>
      <c r="D488" s="3"/>
      <c r="E488" s="3"/>
      <c r="F488" s="4"/>
      <c r="G488" s="43"/>
      <c r="H488" s="4"/>
      <c r="I488" s="4"/>
      <c r="J488" s="43"/>
      <c r="K488" s="4"/>
      <c r="L488" s="50">
        <v>553500</v>
      </c>
      <c r="M488" s="48" t="s">
        <v>750</v>
      </c>
      <c r="N488" s="49" t="s">
        <v>115</v>
      </c>
    </row>
    <row r="489" spans="1:14" ht="15">
      <c r="A489" s="3"/>
      <c r="B489" s="3"/>
      <c r="C489" s="3"/>
      <c r="D489" s="3"/>
      <c r="E489" s="3"/>
      <c r="F489" s="4"/>
      <c r="G489" s="43"/>
      <c r="H489" s="4"/>
      <c r="I489" s="4"/>
      <c r="J489" s="43"/>
      <c r="K489" s="4"/>
      <c r="L489" s="50">
        <v>553600</v>
      </c>
      <c r="M489" s="48" t="s">
        <v>750</v>
      </c>
      <c r="N489" s="49" t="s">
        <v>1074</v>
      </c>
    </row>
    <row r="490" spans="1:14" ht="15">
      <c r="A490" s="3"/>
      <c r="B490" s="3"/>
      <c r="C490" s="3"/>
      <c r="D490" s="3"/>
      <c r="E490" s="3"/>
      <c r="F490" s="4"/>
      <c r="G490" s="43"/>
      <c r="H490" s="4"/>
      <c r="I490" s="7">
        <v>5540</v>
      </c>
      <c r="J490" s="54" t="s">
        <v>750</v>
      </c>
      <c r="K490" s="7" t="s">
        <v>1065</v>
      </c>
      <c r="L490" s="70"/>
      <c r="M490" s="81"/>
      <c r="N490" s="71"/>
    </row>
    <row r="491" spans="1:14" ht="15">
      <c r="A491" s="3"/>
      <c r="B491" s="3"/>
      <c r="C491" s="3"/>
      <c r="D491" s="3"/>
      <c r="E491" s="3"/>
      <c r="F491" s="4"/>
      <c r="G491" s="43"/>
      <c r="H491" s="4"/>
      <c r="I491" s="4"/>
      <c r="J491" s="43"/>
      <c r="K491" s="4"/>
      <c r="L491" s="59">
        <v>554000</v>
      </c>
      <c r="M491" s="60" t="s">
        <v>750</v>
      </c>
      <c r="N491" s="61" t="s">
        <v>1075</v>
      </c>
    </row>
    <row r="492" spans="1:14" ht="15">
      <c r="A492" s="3"/>
      <c r="B492" s="3"/>
      <c r="C492" s="3"/>
      <c r="D492" s="3"/>
      <c r="E492" s="3"/>
      <c r="F492" s="4"/>
      <c r="G492" s="43"/>
      <c r="H492" s="4"/>
      <c r="I492" s="4"/>
      <c r="J492" s="43"/>
      <c r="K492" s="4"/>
      <c r="L492" s="63">
        <v>554117</v>
      </c>
      <c r="M492" s="82" t="s">
        <v>750</v>
      </c>
      <c r="N492" s="83" t="s">
        <v>1076</v>
      </c>
    </row>
    <row r="493" spans="1:14" ht="15">
      <c r="A493" s="3"/>
      <c r="B493" s="3"/>
      <c r="C493" s="3"/>
      <c r="D493" s="3"/>
      <c r="E493" s="3"/>
      <c r="F493" s="4"/>
      <c r="G493" s="43"/>
      <c r="H493" s="4"/>
      <c r="I493" s="84">
        <v>5550</v>
      </c>
      <c r="J493" s="54" t="s">
        <v>750</v>
      </c>
      <c r="K493" s="40" t="s">
        <v>1077</v>
      </c>
      <c r="L493" s="70"/>
      <c r="M493" s="81"/>
      <c r="N493" s="71"/>
    </row>
    <row r="494" spans="1:14" ht="15">
      <c r="A494" s="3"/>
      <c r="B494" s="3"/>
      <c r="C494" s="3"/>
      <c r="D494" s="3"/>
      <c r="E494" s="3"/>
      <c r="F494" s="4"/>
      <c r="G494" s="43"/>
      <c r="H494" s="4"/>
      <c r="I494" s="4"/>
      <c r="J494" s="43"/>
      <c r="K494" s="4"/>
      <c r="L494" s="59">
        <v>555200</v>
      </c>
      <c r="M494" s="62" t="s">
        <v>750</v>
      </c>
      <c r="N494" s="62" t="s">
        <v>1078</v>
      </c>
    </row>
    <row r="495" spans="1:14" ht="15">
      <c r="A495" s="3"/>
      <c r="B495" s="3"/>
      <c r="C495" s="3"/>
      <c r="D495" s="3"/>
      <c r="E495" s="3"/>
      <c r="F495" s="4"/>
      <c r="G495" s="43"/>
      <c r="H495" s="4"/>
      <c r="I495" s="4"/>
      <c r="J495" s="43"/>
      <c r="K495" s="4"/>
      <c r="L495" s="59">
        <v>555300</v>
      </c>
      <c r="M495" s="62" t="s">
        <v>750</v>
      </c>
      <c r="N495" s="62" t="s">
        <v>1079</v>
      </c>
    </row>
    <row r="496" spans="1:14" ht="15">
      <c r="A496" s="3"/>
      <c r="B496" s="3"/>
      <c r="C496" s="3"/>
      <c r="D496" s="3"/>
      <c r="E496" s="3"/>
      <c r="F496" s="4"/>
      <c r="G496" s="43"/>
      <c r="H496" s="4"/>
      <c r="I496" s="4"/>
      <c r="J496" s="43"/>
      <c r="K496" s="4"/>
      <c r="L496" s="59">
        <v>555400</v>
      </c>
      <c r="M496" s="62" t="s">
        <v>750</v>
      </c>
      <c r="N496" s="62" t="s">
        <v>1080</v>
      </c>
    </row>
    <row r="497" spans="1:14" ht="15">
      <c r="A497" s="3"/>
      <c r="B497" s="3"/>
      <c r="C497" s="3"/>
      <c r="D497" s="3"/>
      <c r="E497" s="3"/>
      <c r="F497" s="4"/>
      <c r="G497" s="43"/>
      <c r="H497" s="4"/>
      <c r="I497" s="4"/>
      <c r="J497" s="43"/>
      <c r="K497" s="4"/>
      <c r="L497" s="59">
        <v>555500</v>
      </c>
      <c r="M497" s="62" t="s">
        <v>750</v>
      </c>
      <c r="N497" s="62" t="s">
        <v>1081</v>
      </c>
    </row>
    <row r="498" spans="1:14" ht="15">
      <c r="A498" s="3"/>
      <c r="B498" s="3"/>
      <c r="C498" s="3"/>
      <c r="D498" s="3"/>
      <c r="E498" s="3"/>
      <c r="F498" s="4"/>
      <c r="G498" s="43"/>
      <c r="H498" s="4"/>
      <c r="I498" s="4"/>
      <c r="J498" s="43"/>
      <c r="K498" s="4"/>
      <c r="L498" s="63">
        <v>555900</v>
      </c>
      <c r="M498" s="42" t="s">
        <v>750</v>
      </c>
      <c r="N498" s="42" t="s">
        <v>1082</v>
      </c>
    </row>
    <row r="499" spans="1:14" ht="15">
      <c r="A499" s="3"/>
      <c r="B499" s="3"/>
      <c r="C499" s="3"/>
      <c r="D499" s="3"/>
      <c r="E499" s="3"/>
      <c r="F499" s="7">
        <v>56</v>
      </c>
      <c r="G499" s="54" t="s">
        <v>750</v>
      </c>
      <c r="H499" s="7" t="s">
        <v>88</v>
      </c>
      <c r="I499" s="4"/>
      <c r="J499" s="43"/>
      <c r="K499" s="4"/>
      <c r="L499" s="55"/>
      <c r="M499" s="56"/>
      <c r="N499" s="57"/>
    </row>
    <row r="500" spans="1:14" ht="15">
      <c r="A500" s="2"/>
      <c r="B500" s="2"/>
      <c r="C500" s="2"/>
      <c r="D500" s="2"/>
      <c r="E500" s="3"/>
      <c r="F500" s="4"/>
      <c r="G500" s="43"/>
      <c r="H500" s="4"/>
      <c r="I500" s="7">
        <v>5610</v>
      </c>
      <c r="J500" s="54" t="s">
        <v>750</v>
      </c>
      <c r="K500" s="7" t="s">
        <v>1083</v>
      </c>
      <c r="L500" s="55"/>
      <c r="M500" s="56"/>
      <c r="N500" s="57"/>
    </row>
    <row r="501" spans="1:14" ht="15">
      <c r="A501" s="2"/>
      <c r="B501" s="2"/>
      <c r="C501" s="2"/>
      <c r="D501" s="2"/>
      <c r="E501" s="3"/>
      <c r="F501" s="4"/>
      <c r="G501" s="43"/>
      <c r="H501" s="4"/>
      <c r="I501" s="26"/>
      <c r="J501" s="58"/>
      <c r="K501" s="26"/>
      <c r="L501" s="50">
        <v>561027</v>
      </c>
      <c r="M501" s="48" t="s">
        <v>750</v>
      </c>
      <c r="N501" s="49" t="s">
        <v>1084</v>
      </c>
    </row>
    <row r="502" spans="1:14" ht="15">
      <c r="A502" s="2"/>
      <c r="B502" s="2"/>
      <c r="C502" s="2"/>
      <c r="D502" s="2"/>
      <c r="E502" s="3"/>
      <c r="F502" s="4"/>
      <c r="G502" s="43"/>
      <c r="H502" s="4"/>
      <c r="I502" s="26"/>
      <c r="J502" s="58"/>
      <c r="K502" s="26"/>
      <c r="L502" s="50">
        <v>561050</v>
      </c>
      <c r="M502" s="48" t="s">
        <v>750</v>
      </c>
      <c r="N502" s="49" t="s">
        <v>620</v>
      </c>
    </row>
    <row r="503" spans="1:14" ht="15">
      <c r="A503" s="2"/>
      <c r="B503" s="2"/>
      <c r="C503" s="2"/>
      <c r="D503" s="2"/>
      <c r="E503" s="3"/>
      <c r="F503" s="4"/>
      <c r="G503" s="43"/>
      <c r="H503" s="4"/>
      <c r="I503" s="26"/>
      <c r="J503" s="58"/>
      <c r="K503" s="26"/>
      <c r="L503" s="50">
        <v>561075</v>
      </c>
      <c r="M503" s="48" t="s">
        <v>750</v>
      </c>
      <c r="N503" s="49" t="s">
        <v>1085</v>
      </c>
    </row>
    <row r="504" spans="1:14" ht="15">
      <c r="A504" s="2"/>
      <c r="B504" s="2"/>
      <c r="C504" s="2"/>
      <c r="D504" s="2"/>
      <c r="E504" s="3"/>
      <c r="F504" s="4"/>
      <c r="G504" s="43"/>
      <c r="H504" s="4"/>
      <c r="I504" s="26"/>
      <c r="J504" s="58"/>
      <c r="K504" s="26"/>
      <c r="L504" s="50">
        <v>561100</v>
      </c>
      <c r="M504" s="48" t="s">
        <v>750</v>
      </c>
      <c r="N504" s="49" t="s">
        <v>1086</v>
      </c>
    </row>
    <row r="505" spans="1:14" ht="15">
      <c r="A505" s="2"/>
      <c r="B505" s="2"/>
      <c r="C505" s="2"/>
      <c r="D505" s="2"/>
      <c r="E505" s="3"/>
      <c r="F505" s="4"/>
      <c r="G505" s="43"/>
      <c r="H505" s="4"/>
      <c r="I505" s="26"/>
      <c r="J505" s="58"/>
      <c r="K505" s="26"/>
      <c r="L505" s="50">
        <v>561175</v>
      </c>
      <c r="M505" s="48" t="s">
        <v>750</v>
      </c>
      <c r="N505" s="49" t="s">
        <v>1087</v>
      </c>
    </row>
    <row r="506" spans="1:14" ht="15">
      <c r="A506" s="2"/>
      <c r="B506" s="2"/>
      <c r="C506" s="2"/>
      <c r="D506" s="2"/>
      <c r="E506" s="3"/>
      <c r="F506" s="4"/>
      <c r="G506" s="43"/>
      <c r="H506" s="4"/>
      <c r="I506" s="26"/>
      <c r="J506" s="58"/>
      <c r="K506" s="26"/>
      <c r="L506" s="50">
        <v>561225</v>
      </c>
      <c r="M506" s="48" t="s">
        <v>750</v>
      </c>
      <c r="N506" s="49" t="s">
        <v>1088</v>
      </c>
    </row>
    <row r="507" spans="1:14" ht="15">
      <c r="A507" s="2"/>
      <c r="B507" s="2"/>
      <c r="C507" s="2"/>
      <c r="D507" s="2"/>
      <c r="E507" s="3"/>
      <c r="F507" s="4"/>
      <c r="G507" s="43"/>
      <c r="H507" s="4"/>
      <c r="I507" s="26"/>
      <c r="J507" s="58"/>
      <c r="K507" s="26"/>
      <c r="L507" s="51">
        <v>561800</v>
      </c>
      <c r="M507" s="52" t="s">
        <v>750</v>
      </c>
      <c r="N507" s="53" t="s">
        <v>1089</v>
      </c>
    </row>
    <row r="508" spans="1:14" ht="15">
      <c r="A508" s="2"/>
      <c r="B508" s="2"/>
      <c r="C508" s="2"/>
      <c r="D508" s="2"/>
      <c r="E508" s="3"/>
      <c r="F508" s="4"/>
      <c r="G508" s="43"/>
      <c r="H508" s="4"/>
      <c r="I508" s="26"/>
      <c r="J508" s="58"/>
      <c r="K508" s="26"/>
      <c r="L508" s="51">
        <v>561801</v>
      </c>
      <c r="M508" s="52" t="s">
        <v>750</v>
      </c>
      <c r="N508" s="53" t="s">
        <v>1090</v>
      </c>
    </row>
    <row r="509" spans="1:14" ht="15">
      <c r="A509" s="2"/>
      <c r="B509" s="2"/>
      <c r="C509" s="2"/>
      <c r="D509" s="2"/>
      <c r="E509" s="3"/>
      <c r="F509" s="4"/>
      <c r="G509" s="43"/>
      <c r="H509" s="4"/>
      <c r="I509" s="7">
        <v>5620</v>
      </c>
      <c r="J509" s="54" t="s">
        <v>750</v>
      </c>
      <c r="K509" s="7" t="s">
        <v>1091</v>
      </c>
      <c r="L509" s="55"/>
      <c r="M509" s="56"/>
      <c r="N509" s="57"/>
    </row>
    <row r="510" spans="1:14" ht="15">
      <c r="A510" s="2"/>
      <c r="B510" s="2"/>
      <c r="C510" s="2"/>
      <c r="D510" s="2"/>
      <c r="E510" s="3"/>
      <c r="F510" s="4"/>
      <c r="G510" s="43"/>
      <c r="H510" s="4"/>
      <c r="I510" s="26"/>
      <c r="J510" s="58"/>
      <c r="K510" s="26"/>
      <c r="L510" s="50">
        <v>562150</v>
      </c>
      <c r="M510" s="48" t="s">
        <v>750</v>
      </c>
      <c r="N510" s="49" t="s">
        <v>1092</v>
      </c>
    </row>
    <row r="511" spans="1:14" ht="15">
      <c r="A511" s="2"/>
      <c r="B511" s="2"/>
      <c r="C511" s="2"/>
      <c r="D511" s="2"/>
      <c r="E511" s="3"/>
      <c r="F511" s="4"/>
      <c r="G511" s="43"/>
      <c r="H511" s="4"/>
      <c r="I511" s="26"/>
      <c r="J511" s="58"/>
      <c r="K511" s="26"/>
      <c r="L511" s="50">
        <v>562400</v>
      </c>
      <c r="M511" s="48" t="s">
        <v>750</v>
      </c>
      <c r="N511" s="49" t="s">
        <v>1093</v>
      </c>
    </row>
    <row r="512" spans="1:14" ht="15">
      <c r="A512" s="2"/>
      <c r="B512" s="2"/>
      <c r="C512" s="2"/>
      <c r="D512" s="2"/>
      <c r="E512" s="3"/>
      <c r="F512" s="4"/>
      <c r="G512" s="43"/>
      <c r="H512" s="4"/>
      <c r="I512" s="26"/>
      <c r="J512" s="58"/>
      <c r="K512" s="26"/>
      <c r="L512" s="51">
        <v>562603</v>
      </c>
      <c r="M512" s="52" t="s">
        <v>750</v>
      </c>
      <c r="N512" s="53" t="s">
        <v>1094</v>
      </c>
    </row>
    <row r="513" spans="1:14" ht="15">
      <c r="A513" s="2"/>
      <c r="B513" s="2"/>
      <c r="C513" s="2"/>
      <c r="D513" s="2"/>
      <c r="E513" s="3"/>
      <c r="F513" s="4"/>
      <c r="G513" s="43"/>
      <c r="H513" s="4"/>
      <c r="I513" s="26"/>
      <c r="J513" s="58"/>
      <c r="K513" s="26"/>
      <c r="L513" s="51">
        <v>562604</v>
      </c>
      <c r="M513" s="52" t="s">
        <v>750</v>
      </c>
      <c r="N513" s="53" t="s">
        <v>1095</v>
      </c>
    </row>
    <row r="514" spans="1:14" ht="15">
      <c r="A514" s="2"/>
      <c r="B514" s="2"/>
      <c r="C514" s="2"/>
      <c r="D514" s="2"/>
      <c r="E514" s="3"/>
      <c r="F514" s="4"/>
      <c r="G514" s="43"/>
      <c r="H514" s="4"/>
      <c r="I514" s="26"/>
      <c r="J514" s="58"/>
      <c r="K514" s="26"/>
      <c r="L514" s="51">
        <v>562605</v>
      </c>
      <c r="M514" s="52" t="s">
        <v>750</v>
      </c>
      <c r="N514" s="53" t="s">
        <v>1096</v>
      </c>
    </row>
    <row r="515" spans="1:14" ht="15">
      <c r="A515" s="2"/>
      <c r="B515" s="2"/>
      <c r="C515" s="2"/>
      <c r="D515" s="2"/>
      <c r="E515" s="3"/>
      <c r="F515" s="4"/>
      <c r="G515" s="43"/>
      <c r="H515" s="4"/>
      <c r="I515" s="26"/>
      <c r="J515" s="58"/>
      <c r="K515" s="26"/>
      <c r="L515" s="51">
        <v>562606</v>
      </c>
      <c r="M515" s="52" t="s">
        <v>750</v>
      </c>
      <c r="N515" s="53" t="s">
        <v>1097</v>
      </c>
    </row>
    <row r="516" spans="1:14" ht="15">
      <c r="A516" s="2"/>
      <c r="B516" s="2"/>
      <c r="C516" s="2"/>
      <c r="D516" s="2"/>
      <c r="E516" s="3"/>
      <c r="F516" s="4"/>
      <c r="G516" s="43"/>
      <c r="H516" s="4"/>
      <c r="I516" s="26"/>
      <c r="J516" s="58"/>
      <c r="K516" s="26"/>
      <c r="L516" s="51">
        <v>562607</v>
      </c>
      <c r="M516" s="52" t="s">
        <v>750</v>
      </c>
      <c r="N516" s="53" t="s">
        <v>1098</v>
      </c>
    </row>
    <row r="517" spans="1:14" ht="15">
      <c r="A517" s="2"/>
      <c r="B517" s="2"/>
      <c r="C517" s="2"/>
      <c r="D517" s="2"/>
      <c r="E517" s="3"/>
      <c r="F517" s="4"/>
      <c r="G517" s="43"/>
      <c r="H517" s="4"/>
      <c r="I517" s="26"/>
      <c r="J517" s="58"/>
      <c r="K517" s="26"/>
      <c r="L517" s="51">
        <v>562608</v>
      </c>
      <c r="M517" s="52" t="s">
        <v>750</v>
      </c>
      <c r="N517" s="53" t="s">
        <v>1099</v>
      </c>
    </row>
    <row r="518" spans="1:14" ht="15">
      <c r="A518" s="2"/>
      <c r="B518" s="2"/>
      <c r="C518" s="2"/>
      <c r="D518" s="2"/>
      <c r="E518" s="3"/>
      <c r="F518" s="4"/>
      <c r="G518" s="43"/>
      <c r="H518" s="4"/>
      <c r="I518" s="26"/>
      <c r="J518" s="58"/>
      <c r="K518" s="26"/>
      <c r="L518" s="51">
        <v>562609</v>
      </c>
      <c r="M518" s="52" t="s">
        <v>628</v>
      </c>
      <c r="N518" s="53" t="s">
        <v>1100</v>
      </c>
    </row>
    <row r="519" spans="1:14" ht="15">
      <c r="A519" s="2"/>
      <c r="B519" s="2"/>
      <c r="C519" s="2"/>
      <c r="D519" s="2"/>
      <c r="E519" s="3"/>
      <c r="F519" s="4"/>
      <c r="G519" s="43"/>
      <c r="H519" s="26"/>
      <c r="I519" s="7">
        <v>5670</v>
      </c>
      <c r="J519" s="54" t="s">
        <v>750</v>
      </c>
      <c r="K519" s="85" t="s">
        <v>1101</v>
      </c>
      <c r="L519" s="55"/>
      <c r="M519" s="56"/>
      <c r="N519" s="57"/>
    </row>
    <row r="520" spans="1:14" ht="15">
      <c r="A520" s="2"/>
      <c r="B520" s="2"/>
      <c r="C520" s="2"/>
      <c r="D520" s="2"/>
      <c r="E520" s="3"/>
      <c r="F520" s="4"/>
      <c r="G520" s="43"/>
      <c r="H520" s="26"/>
      <c r="I520" s="26"/>
      <c r="J520" s="58"/>
      <c r="K520" s="26"/>
      <c r="L520" s="51">
        <v>567004</v>
      </c>
      <c r="M520" s="52" t="s">
        <v>750</v>
      </c>
      <c r="N520" s="53" t="s">
        <v>1102</v>
      </c>
    </row>
    <row r="521" spans="1:14" ht="15">
      <c r="A521" s="2"/>
      <c r="B521" s="2"/>
      <c r="C521" s="2"/>
      <c r="D521" s="2"/>
      <c r="E521" s="3"/>
      <c r="F521" s="4"/>
      <c r="G521" s="43"/>
      <c r="H521" s="26"/>
      <c r="I521" s="26"/>
      <c r="J521" s="58"/>
      <c r="K521" s="26"/>
      <c r="L521" s="51">
        <v>567005</v>
      </c>
      <c r="M521" s="52" t="s">
        <v>750</v>
      </c>
      <c r="N521" s="53" t="s">
        <v>1103</v>
      </c>
    </row>
    <row r="522" spans="1:14" ht="15">
      <c r="A522" s="2"/>
      <c r="B522" s="2"/>
      <c r="C522" s="2"/>
      <c r="D522" s="2"/>
      <c r="E522" s="3"/>
      <c r="F522" s="4"/>
      <c r="G522" s="43"/>
      <c r="H522" s="26"/>
      <c r="I522" s="26"/>
      <c r="J522" s="58"/>
      <c r="K522" s="26"/>
      <c r="L522" s="51">
        <v>567006</v>
      </c>
      <c r="M522" s="52" t="s">
        <v>750</v>
      </c>
      <c r="N522" s="53" t="s">
        <v>1104</v>
      </c>
    </row>
    <row r="523" spans="1:14" ht="15">
      <c r="A523" s="2"/>
      <c r="B523" s="2"/>
      <c r="C523" s="2"/>
      <c r="D523" s="2"/>
      <c r="E523" s="3"/>
      <c r="F523" s="4"/>
      <c r="G523" s="43"/>
      <c r="H523" s="26"/>
      <c r="I523" s="26"/>
      <c r="J523" s="58"/>
      <c r="K523" s="26"/>
      <c r="L523" s="51">
        <v>567007</v>
      </c>
      <c r="M523" s="52" t="s">
        <v>750</v>
      </c>
      <c r="N523" s="53" t="s">
        <v>1105</v>
      </c>
    </row>
    <row r="524" spans="1:14" ht="15">
      <c r="A524" s="2"/>
      <c r="B524" s="2"/>
      <c r="C524" s="2"/>
      <c r="D524" s="2"/>
      <c r="E524" s="3"/>
      <c r="F524" s="4"/>
      <c r="G524" s="43"/>
      <c r="H524" s="26"/>
      <c r="I524" s="26"/>
      <c r="J524" s="58"/>
      <c r="K524" s="26"/>
      <c r="L524" s="51">
        <v>567008</v>
      </c>
      <c r="M524" s="52" t="s">
        <v>750</v>
      </c>
      <c r="N524" s="53" t="s">
        <v>1106</v>
      </c>
    </row>
    <row r="525" spans="1:14" ht="15">
      <c r="A525" s="2"/>
      <c r="B525" s="2"/>
      <c r="C525" s="2"/>
      <c r="D525" s="2"/>
      <c r="E525" s="3"/>
      <c r="F525" s="4"/>
      <c r="G525" s="43"/>
      <c r="H525" s="26"/>
      <c r="I525" s="26"/>
      <c r="J525" s="58"/>
      <c r="K525" s="26"/>
      <c r="L525" s="51">
        <v>567009</v>
      </c>
      <c r="M525" s="52" t="s">
        <v>750</v>
      </c>
      <c r="N525" s="53" t="s">
        <v>1107</v>
      </c>
    </row>
    <row r="526" spans="1:14" ht="15">
      <c r="A526" s="2"/>
      <c r="B526" s="2"/>
      <c r="C526" s="2"/>
      <c r="D526" s="2"/>
      <c r="E526" s="3"/>
      <c r="F526" s="4"/>
      <c r="G526" s="43"/>
      <c r="H526" s="26"/>
      <c r="I526" s="26"/>
      <c r="J526" s="58"/>
      <c r="K526" s="26"/>
      <c r="L526" s="51">
        <v>567010</v>
      </c>
      <c r="M526" s="52" t="s">
        <v>750</v>
      </c>
      <c r="N526" s="53" t="s">
        <v>1108</v>
      </c>
    </row>
    <row r="527" spans="1:14" ht="15">
      <c r="A527" s="2"/>
      <c r="B527" s="2"/>
      <c r="C527" s="2"/>
      <c r="D527" s="2"/>
      <c r="E527" s="3"/>
      <c r="F527" s="4"/>
      <c r="G527" s="43"/>
      <c r="H527" s="26"/>
      <c r="I527" s="26"/>
      <c r="J527" s="58"/>
      <c r="K527" s="26"/>
      <c r="L527" s="51">
        <v>567011</v>
      </c>
      <c r="M527" s="52" t="s">
        <v>750</v>
      </c>
      <c r="N527" s="53" t="s">
        <v>1109</v>
      </c>
    </row>
    <row r="528" spans="1:14" ht="15">
      <c r="A528" s="2"/>
      <c r="B528" s="2"/>
      <c r="C528" s="2"/>
      <c r="D528" s="2"/>
      <c r="E528" s="3"/>
      <c r="F528" s="4"/>
      <c r="G528" s="43"/>
      <c r="H528" s="26"/>
      <c r="I528" s="26"/>
      <c r="J528" s="58"/>
      <c r="K528" s="26"/>
      <c r="L528" s="51">
        <v>567012</v>
      </c>
      <c r="M528" s="52" t="s">
        <v>750</v>
      </c>
      <c r="N528" s="53" t="s">
        <v>1110</v>
      </c>
    </row>
    <row r="529" spans="1:14" ht="15">
      <c r="A529" s="2"/>
      <c r="B529" s="2"/>
      <c r="C529" s="2"/>
      <c r="D529" s="2"/>
      <c r="E529" s="3"/>
      <c r="F529" s="4"/>
      <c r="G529" s="43"/>
      <c r="H529" s="26"/>
      <c r="I529" s="7">
        <v>5680</v>
      </c>
      <c r="J529" s="54" t="s">
        <v>750</v>
      </c>
      <c r="K529" s="85" t="s">
        <v>1111</v>
      </c>
      <c r="L529" s="55"/>
      <c r="M529" s="56"/>
      <c r="N529" s="57"/>
    </row>
    <row r="530" spans="1:14" ht="15">
      <c r="A530" s="3"/>
      <c r="B530" s="3"/>
      <c r="C530" s="3"/>
      <c r="D530" s="3"/>
      <c r="E530" s="3"/>
      <c r="F530" s="4"/>
      <c r="G530" s="43"/>
      <c r="H530" s="4"/>
      <c r="I530" s="7">
        <v>5690</v>
      </c>
      <c r="J530" s="54" t="s">
        <v>750</v>
      </c>
      <c r="K530" s="85" t="s">
        <v>1112</v>
      </c>
      <c r="L530" s="55"/>
      <c r="M530" s="56"/>
      <c r="N530" s="57"/>
    </row>
    <row r="531" spans="1:14" ht="15">
      <c r="A531" s="3"/>
      <c r="B531" s="3"/>
      <c r="C531" s="3"/>
      <c r="D531" s="3"/>
      <c r="E531" s="3"/>
      <c r="F531" s="26"/>
      <c r="G531" s="58"/>
      <c r="H531" s="26"/>
      <c r="I531" s="26"/>
      <c r="J531" s="58"/>
      <c r="K531" s="86"/>
      <c r="L531" s="51">
        <v>569801</v>
      </c>
      <c r="M531" s="52" t="s">
        <v>750</v>
      </c>
      <c r="N531" s="53" t="s">
        <v>99</v>
      </c>
    </row>
    <row r="532" spans="1:14" ht="15">
      <c r="A532" s="3"/>
      <c r="B532" s="3"/>
      <c r="C532" s="3"/>
      <c r="D532" s="3"/>
      <c r="E532" s="3"/>
      <c r="F532" s="4"/>
      <c r="G532" s="43"/>
      <c r="H532" s="4"/>
      <c r="I532" s="26"/>
      <c r="J532" s="58"/>
      <c r="K532" s="86"/>
      <c r="L532" s="51">
        <v>569806</v>
      </c>
      <c r="M532" s="52" t="s">
        <v>750</v>
      </c>
      <c r="N532" s="53" t="s">
        <v>1010</v>
      </c>
    </row>
    <row r="533" spans="1:14" ht="15">
      <c r="A533" s="3"/>
      <c r="B533" s="3"/>
      <c r="C533" s="3"/>
      <c r="D533" s="3"/>
      <c r="E533" s="3"/>
      <c r="F533" s="4"/>
      <c r="G533" s="43"/>
      <c r="H533" s="4"/>
      <c r="I533" s="26"/>
      <c r="J533" s="58"/>
      <c r="K533" s="86"/>
      <c r="L533" s="51">
        <v>569807</v>
      </c>
      <c r="M533" s="52" t="s">
        <v>750</v>
      </c>
      <c r="N533" s="53" t="s">
        <v>1113</v>
      </c>
    </row>
    <row r="534" spans="1:14" ht="15">
      <c r="A534" s="3"/>
      <c r="B534" s="3"/>
      <c r="C534" s="3"/>
      <c r="D534" s="3"/>
      <c r="E534" s="3"/>
      <c r="F534" s="4"/>
      <c r="G534" s="43"/>
      <c r="H534" s="4"/>
      <c r="I534" s="26"/>
      <c r="J534" s="58"/>
      <c r="K534" s="86"/>
      <c r="L534" s="51">
        <v>569808</v>
      </c>
      <c r="M534" s="52" t="s">
        <v>750</v>
      </c>
      <c r="N534" s="53" t="s">
        <v>1114</v>
      </c>
    </row>
    <row r="535" spans="1:14" ht="15">
      <c r="A535" s="3"/>
      <c r="B535" s="3"/>
      <c r="C535" s="3"/>
      <c r="D535" s="3"/>
      <c r="E535" s="3"/>
      <c r="F535" s="4"/>
      <c r="G535" s="43"/>
      <c r="H535" s="4"/>
      <c r="I535" s="26"/>
      <c r="J535" s="58"/>
      <c r="K535" s="86"/>
      <c r="L535" s="51">
        <v>569809</v>
      </c>
      <c r="M535" s="52" t="s">
        <v>750</v>
      </c>
      <c r="N535" s="53" t="s">
        <v>1115</v>
      </c>
    </row>
    <row r="536" spans="1:14" ht="15">
      <c r="A536" s="3"/>
      <c r="B536" s="3"/>
      <c r="C536" s="3"/>
      <c r="D536" s="3"/>
      <c r="E536" s="3"/>
      <c r="F536" s="4"/>
      <c r="G536" s="43"/>
      <c r="H536" s="4"/>
      <c r="I536" s="26"/>
      <c r="J536" s="58"/>
      <c r="K536" s="86"/>
      <c r="L536" s="51">
        <v>569810</v>
      </c>
      <c r="M536" s="52" t="s">
        <v>750</v>
      </c>
      <c r="N536" s="53" t="s">
        <v>1116</v>
      </c>
    </row>
    <row r="537" spans="1:14" ht="15">
      <c r="A537" s="3"/>
      <c r="B537" s="3"/>
      <c r="C537" s="3"/>
      <c r="D537" s="3"/>
      <c r="E537" s="3"/>
      <c r="F537" s="4"/>
      <c r="G537" s="43"/>
      <c r="H537" s="4"/>
      <c r="I537" s="26"/>
      <c r="J537" s="58"/>
      <c r="K537" s="86"/>
      <c r="L537" s="51">
        <v>569811</v>
      </c>
      <c r="M537" s="52" t="s">
        <v>750</v>
      </c>
      <c r="N537" s="53" t="s">
        <v>1117</v>
      </c>
    </row>
    <row r="538" spans="1:14" ht="15">
      <c r="A538" s="3"/>
      <c r="B538" s="3"/>
      <c r="C538" s="3"/>
      <c r="D538" s="3"/>
      <c r="E538" s="3"/>
      <c r="F538" s="4"/>
      <c r="G538" s="43"/>
      <c r="H538" s="4"/>
      <c r="I538" s="26"/>
      <c r="J538" s="58"/>
      <c r="K538" s="86"/>
      <c r="L538" s="51">
        <v>569812</v>
      </c>
      <c r="M538" s="52" t="s">
        <v>750</v>
      </c>
      <c r="N538" s="53" t="s">
        <v>1118</v>
      </c>
    </row>
    <row r="539" spans="1:14" ht="15">
      <c r="A539" s="3"/>
      <c r="B539" s="3"/>
      <c r="C539" s="3"/>
      <c r="D539" s="3"/>
      <c r="E539" s="3"/>
      <c r="F539" s="4"/>
      <c r="G539" s="43"/>
      <c r="H539" s="4"/>
      <c r="I539" s="26"/>
      <c r="J539" s="58"/>
      <c r="K539" s="86"/>
      <c r="L539" s="51">
        <v>569813</v>
      </c>
      <c r="M539" s="52" t="s">
        <v>750</v>
      </c>
      <c r="N539" s="53" t="s">
        <v>1119</v>
      </c>
    </row>
    <row r="540" spans="1:14" ht="15">
      <c r="A540" s="3"/>
      <c r="B540" s="3"/>
      <c r="C540" s="3"/>
      <c r="D540" s="3"/>
      <c r="E540" s="3"/>
      <c r="F540" s="7">
        <v>59</v>
      </c>
      <c r="G540" s="54" t="s">
        <v>750</v>
      </c>
      <c r="H540" s="7" t="s">
        <v>1120</v>
      </c>
      <c r="I540" s="4"/>
      <c r="J540" s="43"/>
      <c r="K540" s="44"/>
      <c r="L540" s="55"/>
      <c r="M540" s="9"/>
      <c r="N540" s="9"/>
    </row>
    <row r="541" spans="1:14" ht="15">
      <c r="A541" s="3"/>
      <c r="B541" s="3"/>
      <c r="C541" s="3"/>
      <c r="D541" s="3"/>
      <c r="E541" s="3"/>
      <c r="F541" s="4"/>
      <c r="G541" s="43"/>
      <c r="H541" s="4"/>
      <c r="I541" s="7">
        <v>5920</v>
      </c>
      <c r="J541" s="54" t="s">
        <v>750</v>
      </c>
      <c r="K541" s="40" t="s">
        <v>1121</v>
      </c>
      <c r="L541" s="55"/>
      <c r="M541" s="56"/>
      <c r="N541" s="57"/>
    </row>
    <row r="542" spans="1:14" ht="15">
      <c r="A542" s="3"/>
      <c r="B542" s="3"/>
      <c r="C542" s="3"/>
      <c r="D542" s="3"/>
      <c r="E542" s="3"/>
      <c r="F542" s="4"/>
      <c r="G542" s="43"/>
      <c r="H542" s="4"/>
      <c r="I542" s="26"/>
      <c r="J542" s="58"/>
      <c r="K542" s="37"/>
      <c r="L542" s="50">
        <v>592200</v>
      </c>
      <c r="M542" s="48" t="s">
        <v>750</v>
      </c>
      <c r="N542" s="49" t="s">
        <v>1122</v>
      </c>
    </row>
    <row r="543" spans="1:14" ht="15">
      <c r="A543" s="3"/>
      <c r="B543" s="3"/>
      <c r="C543" s="3"/>
      <c r="D543" s="3"/>
      <c r="E543" s="3"/>
      <c r="F543" s="4"/>
      <c r="G543" s="43"/>
      <c r="H543" s="4"/>
      <c r="I543" s="7">
        <v>5930</v>
      </c>
      <c r="J543" s="54" t="s">
        <v>750</v>
      </c>
      <c r="K543" s="40" t="s">
        <v>1123</v>
      </c>
      <c r="L543" s="55"/>
      <c r="M543" s="56"/>
      <c r="N543" s="57"/>
    </row>
    <row r="544" spans="1:14" ht="15">
      <c r="A544" s="3"/>
      <c r="B544" s="3"/>
      <c r="C544" s="3"/>
      <c r="D544" s="3"/>
      <c r="E544" s="3"/>
      <c r="F544" s="4"/>
      <c r="G544" s="43"/>
      <c r="H544" s="4"/>
      <c r="I544" s="4"/>
      <c r="J544" s="43"/>
      <c r="L544" s="50">
        <v>593200</v>
      </c>
      <c r="M544" s="48" t="s">
        <v>750</v>
      </c>
      <c r="N544" s="49" t="s">
        <v>1124</v>
      </c>
    </row>
    <row r="545" spans="1:14" ht="15">
      <c r="A545" s="3"/>
      <c r="B545" s="3"/>
      <c r="C545" s="3"/>
      <c r="D545" s="3"/>
      <c r="E545" s="3"/>
      <c r="F545" s="4"/>
      <c r="G545" s="43"/>
      <c r="H545" s="4"/>
      <c r="I545" s="4"/>
      <c r="J545" s="43"/>
      <c r="L545" s="50">
        <v>593500</v>
      </c>
      <c r="M545" s="48" t="s">
        <v>750</v>
      </c>
      <c r="N545" s="49" t="s">
        <v>1125</v>
      </c>
    </row>
    <row r="546" spans="1:14" ht="15">
      <c r="A546" s="3"/>
      <c r="B546" s="3"/>
      <c r="C546" s="3"/>
      <c r="D546" s="3"/>
      <c r="E546" s="3"/>
      <c r="F546" s="7">
        <v>61</v>
      </c>
      <c r="G546" s="54" t="s">
        <v>628</v>
      </c>
      <c r="H546" s="7" t="s">
        <v>1126</v>
      </c>
      <c r="I546" s="4"/>
      <c r="J546" s="43"/>
      <c r="K546" s="4"/>
      <c r="L546" s="55"/>
      <c r="M546" s="56"/>
      <c r="N546" s="57"/>
    </row>
    <row r="547" spans="1:14" ht="15">
      <c r="A547" s="3"/>
      <c r="B547" s="3"/>
      <c r="C547" s="3"/>
      <c r="D547" s="3"/>
      <c r="E547" s="3"/>
      <c r="F547" s="4"/>
      <c r="G547" s="43"/>
      <c r="H547" s="4"/>
      <c r="I547" s="7">
        <v>6100</v>
      </c>
      <c r="J547" s="54" t="s">
        <v>628</v>
      </c>
      <c r="K547" s="40" t="s">
        <v>1127</v>
      </c>
      <c r="L547" s="55"/>
      <c r="M547" s="56"/>
      <c r="N547" s="57"/>
    </row>
    <row r="548" spans="1:14" ht="15">
      <c r="A548" s="3"/>
      <c r="B548" s="3"/>
      <c r="C548" s="3"/>
      <c r="D548" s="3"/>
      <c r="E548" s="3"/>
      <c r="F548" s="4"/>
      <c r="G548" s="43"/>
      <c r="H548" s="4"/>
      <c r="I548" s="26"/>
      <c r="J548" s="58"/>
      <c r="K548" s="37"/>
      <c r="L548" s="50">
        <v>610000</v>
      </c>
      <c r="M548" s="48" t="s">
        <v>628</v>
      </c>
      <c r="N548" s="49" t="s">
        <v>1127</v>
      </c>
    </row>
    <row r="549" spans="1:14" ht="15">
      <c r="A549" s="3"/>
      <c r="B549" s="3"/>
      <c r="C549" s="3"/>
      <c r="D549" s="3"/>
      <c r="E549" s="3"/>
      <c r="F549" s="4"/>
      <c r="G549" s="43"/>
      <c r="H549" s="4"/>
      <c r="I549" s="26"/>
      <c r="J549" s="58"/>
      <c r="K549" s="37"/>
      <c r="L549" s="50">
        <v>610100</v>
      </c>
      <c r="M549" s="48" t="s">
        <v>628</v>
      </c>
      <c r="N549" s="49" t="s">
        <v>1128</v>
      </c>
    </row>
    <row r="550" spans="1:14" ht="15">
      <c r="A550" s="3"/>
      <c r="B550" s="3"/>
      <c r="C550" s="3"/>
      <c r="D550" s="3"/>
      <c r="E550" s="3"/>
      <c r="F550" s="4"/>
      <c r="G550" s="43"/>
      <c r="H550" s="4"/>
      <c r="I550" s="26"/>
      <c r="J550" s="58"/>
      <c r="K550" s="37"/>
      <c r="L550" s="50">
        <v>610200</v>
      </c>
      <c r="M550" s="48" t="s">
        <v>628</v>
      </c>
      <c r="N550" s="49" t="s">
        <v>1129</v>
      </c>
    </row>
    <row r="551" spans="1:14" ht="15">
      <c r="A551" s="3"/>
      <c r="B551" s="3"/>
      <c r="C551" s="3"/>
      <c r="D551" s="3"/>
      <c r="E551" s="3"/>
      <c r="F551" s="4"/>
      <c r="G551" s="43"/>
      <c r="H551" s="4"/>
      <c r="I551" s="26"/>
      <c r="J551" s="58"/>
      <c r="K551" s="37"/>
      <c r="L551" s="50">
        <v>610300</v>
      </c>
      <c r="M551" s="48" t="s">
        <v>628</v>
      </c>
      <c r="N551" s="49" t="s">
        <v>1130</v>
      </c>
    </row>
    <row r="552" spans="1:14" ht="15">
      <c r="A552" s="3"/>
      <c r="B552" s="3"/>
      <c r="C552" s="3"/>
      <c r="D552" s="3"/>
      <c r="E552" s="3"/>
      <c r="F552" s="26"/>
      <c r="G552" s="58"/>
      <c r="H552" s="26"/>
      <c r="I552" s="26"/>
      <c r="J552" s="58"/>
      <c r="K552" s="37"/>
      <c r="L552" s="50">
        <v>610500</v>
      </c>
      <c r="M552" s="48" t="s">
        <v>628</v>
      </c>
      <c r="N552" s="49" t="s">
        <v>1131</v>
      </c>
    </row>
    <row r="553" spans="1:14" ht="15">
      <c r="A553" s="3"/>
      <c r="B553" s="3"/>
      <c r="C553" s="3"/>
      <c r="D553" s="3"/>
      <c r="E553" s="3"/>
      <c r="F553" s="4"/>
      <c r="G553" s="43"/>
      <c r="H553" s="4"/>
      <c r="I553" s="7">
        <v>6110</v>
      </c>
      <c r="J553" s="54" t="s">
        <v>628</v>
      </c>
      <c r="K553" s="40" t="s">
        <v>1132</v>
      </c>
      <c r="L553" s="55"/>
      <c r="M553" s="56"/>
      <c r="N553" s="57"/>
    </row>
    <row r="554" spans="1:14" ht="15">
      <c r="A554" s="3"/>
      <c r="B554" s="3"/>
      <c r="C554" s="3"/>
      <c r="D554" s="3"/>
      <c r="E554" s="3"/>
      <c r="F554" s="4"/>
      <c r="G554" s="43"/>
      <c r="H554" s="4"/>
      <c r="I554" s="26"/>
      <c r="J554" s="58"/>
      <c r="K554" s="37"/>
      <c r="L554" s="50">
        <v>611000</v>
      </c>
      <c r="M554" s="48" t="s">
        <v>628</v>
      </c>
      <c r="N554" s="49" t="s">
        <v>1132</v>
      </c>
    </row>
    <row r="555" spans="1:14" ht="15">
      <c r="A555" s="3"/>
      <c r="B555" s="3"/>
      <c r="C555" s="3"/>
      <c r="D555" s="3"/>
      <c r="E555" s="3"/>
      <c r="F555" s="4"/>
      <c r="G555" s="43"/>
      <c r="H555" s="4"/>
      <c r="I555" s="26"/>
      <c r="J555" s="58"/>
      <c r="K555" s="37"/>
      <c r="L555" s="50">
        <v>611300</v>
      </c>
      <c r="M555" s="48" t="s">
        <v>628</v>
      </c>
      <c r="N555" s="49" t="s">
        <v>1133</v>
      </c>
    </row>
    <row r="556" spans="1:14" ht="15">
      <c r="A556" s="3"/>
      <c r="B556" s="3"/>
      <c r="C556" s="3"/>
      <c r="D556" s="3"/>
      <c r="E556" s="3"/>
      <c r="F556" s="4"/>
      <c r="G556" s="43"/>
      <c r="H556" s="4"/>
      <c r="I556" s="26"/>
      <c r="J556" s="58"/>
      <c r="K556" s="37"/>
      <c r="L556" s="50">
        <v>611400</v>
      </c>
      <c r="M556" s="48" t="s">
        <v>628</v>
      </c>
      <c r="N556" s="49" t="s">
        <v>1134</v>
      </c>
    </row>
    <row r="557" spans="1:14" ht="15">
      <c r="A557" s="3"/>
      <c r="B557" s="3"/>
      <c r="C557" s="3"/>
      <c r="D557" s="3"/>
      <c r="E557" s="3"/>
      <c r="F557" s="4"/>
      <c r="G557" s="43"/>
      <c r="H557" s="4"/>
      <c r="I557" s="4"/>
      <c r="J557" s="43"/>
      <c r="K557" s="4"/>
      <c r="L557" s="51">
        <v>611601</v>
      </c>
      <c r="M557" s="52" t="s">
        <v>628</v>
      </c>
      <c r="N557" s="53" t="s">
        <v>1135</v>
      </c>
    </row>
    <row r="558" spans="1:14" ht="15">
      <c r="A558" s="3"/>
      <c r="B558" s="3"/>
      <c r="C558" s="3"/>
      <c r="D558" s="3"/>
      <c r="E558" s="3"/>
      <c r="F558" s="4"/>
      <c r="G558" s="43"/>
      <c r="H558" s="4"/>
      <c r="I558" s="4"/>
      <c r="J558" s="43"/>
      <c r="K558" s="4"/>
      <c r="L558" s="51">
        <v>611603</v>
      </c>
      <c r="M558" s="52" t="s">
        <v>628</v>
      </c>
      <c r="N558" s="53" t="s">
        <v>1136</v>
      </c>
    </row>
    <row r="559" spans="1:14" ht="15">
      <c r="A559" s="3"/>
      <c r="B559" s="3"/>
      <c r="C559" s="3"/>
      <c r="D559" s="3"/>
      <c r="E559" s="3"/>
      <c r="F559" s="4"/>
      <c r="G559" s="43"/>
      <c r="H559" s="4"/>
      <c r="I559" s="7">
        <v>6120</v>
      </c>
      <c r="J559" s="54" t="s">
        <v>628</v>
      </c>
      <c r="K559" s="40" t="s">
        <v>1137</v>
      </c>
      <c r="L559" s="55"/>
      <c r="M559" s="56"/>
      <c r="N559" s="57"/>
    </row>
    <row r="560" spans="1:14" ht="15">
      <c r="A560" s="3"/>
      <c r="B560" s="3"/>
      <c r="C560" s="3"/>
      <c r="D560" s="3"/>
      <c r="E560" s="3"/>
      <c r="F560" s="4"/>
      <c r="G560" s="43"/>
      <c r="H560" s="4"/>
      <c r="I560" s="26"/>
      <c r="J560" s="58"/>
      <c r="K560" s="37"/>
      <c r="L560" s="50">
        <v>612000</v>
      </c>
      <c r="M560" s="48" t="s">
        <v>628</v>
      </c>
      <c r="N560" s="49" t="s">
        <v>1137</v>
      </c>
    </row>
    <row r="561" spans="1:14" ht="15">
      <c r="A561" s="3"/>
      <c r="B561" s="3"/>
      <c r="C561" s="3"/>
      <c r="D561" s="3"/>
      <c r="E561" s="3"/>
      <c r="F561" s="4"/>
      <c r="G561" s="43"/>
      <c r="H561" s="4"/>
      <c r="I561" s="4"/>
      <c r="J561" s="43"/>
      <c r="K561" s="4"/>
      <c r="L561" s="50">
        <v>612400</v>
      </c>
      <c r="M561" s="48" t="s">
        <v>628</v>
      </c>
      <c r="N561" s="49" t="s">
        <v>1138</v>
      </c>
    </row>
    <row r="562" spans="1:14" ht="15">
      <c r="A562" s="3"/>
      <c r="B562" s="3"/>
      <c r="C562" s="3"/>
      <c r="D562" s="3"/>
      <c r="E562" s="3"/>
      <c r="F562" s="4"/>
      <c r="G562" s="43"/>
      <c r="H562" s="4"/>
      <c r="I562" s="7">
        <v>6150</v>
      </c>
      <c r="J562" s="54" t="s">
        <v>628</v>
      </c>
      <c r="K562" s="7" t="s">
        <v>1139</v>
      </c>
      <c r="L562" s="55"/>
      <c r="M562" s="56"/>
      <c r="N562" s="57"/>
    </row>
    <row r="563" spans="1:14" ht="15">
      <c r="A563" s="3"/>
      <c r="B563" s="3"/>
      <c r="C563" s="3"/>
      <c r="D563" s="3"/>
      <c r="E563" s="3"/>
      <c r="F563" s="4"/>
      <c r="G563" s="43"/>
      <c r="H563" s="4"/>
      <c r="I563" s="26"/>
      <c r="J563" s="58"/>
      <c r="K563" s="26"/>
      <c r="L563" s="50">
        <v>615000</v>
      </c>
      <c r="M563" s="48" t="s">
        <v>628</v>
      </c>
      <c r="N563" s="49" t="s">
        <v>1139</v>
      </c>
    </row>
    <row r="564" spans="1:14" ht="15">
      <c r="A564" s="3"/>
      <c r="B564" s="3"/>
      <c r="C564" s="3"/>
      <c r="D564" s="3"/>
      <c r="E564" s="3"/>
      <c r="F564" s="4"/>
      <c r="G564" s="43"/>
      <c r="H564" s="4"/>
      <c r="I564" s="26"/>
      <c r="J564" s="58"/>
      <c r="K564" s="26"/>
      <c r="L564" s="50">
        <v>615100</v>
      </c>
      <c r="M564" s="48" t="s">
        <v>628</v>
      </c>
      <c r="N564" s="49" t="s">
        <v>1140</v>
      </c>
    </row>
    <row r="565" spans="1:14" ht="15">
      <c r="A565" s="3"/>
      <c r="B565" s="3"/>
      <c r="C565" s="3"/>
      <c r="D565" s="3"/>
      <c r="E565" s="3"/>
      <c r="F565" s="4"/>
      <c r="G565" s="43"/>
      <c r="H565" s="4"/>
      <c r="I565" s="26"/>
      <c r="J565" s="58"/>
      <c r="K565" s="26"/>
      <c r="L565" s="50">
        <v>615200</v>
      </c>
      <c r="M565" s="48" t="s">
        <v>628</v>
      </c>
      <c r="N565" s="49" t="s">
        <v>1141</v>
      </c>
    </row>
    <row r="566" spans="1:14" ht="15">
      <c r="A566" s="3"/>
      <c r="B566" s="3"/>
      <c r="C566" s="3"/>
      <c r="D566" s="3"/>
      <c r="E566" s="3"/>
      <c r="F566" s="4"/>
      <c r="G566" s="43"/>
      <c r="H566" s="4"/>
      <c r="I566" s="4"/>
      <c r="J566" s="43"/>
      <c r="K566" s="4"/>
      <c r="L566" s="50">
        <v>615500</v>
      </c>
      <c r="M566" s="48" t="s">
        <v>628</v>
      </c>
      <c r="N566" s="49" t="s">
        <v>1142</v>
      </c>
    </row>
    <row r="567" spans="1:14" ht="15">
      <c r="A567" s="3"/>
      <c r="B567" s="3"/>
      <c r="C567" s="3"/>
      <c r="D567" s="3"/>
      <c r="E567" s="3"/>
      <c r="F567" s="4"/>
      <c r="G567" s="43"/>
      <c r="H567" s="4"/>
      <c r="I567" s="4"/>
      <c r="J567" s="43"/>
      <c r="K567" s="4"/>
      <c r="L567" s="51">
        <v>615804</v>
      </c>
      <c r="M567" s="52" t="s">
        <v>628</v>
      </c>
      <c r="N567" s="53" t="s">
        <v>1143</v>
      </c>
    </row>
    <row r="568" spans="1:14" ht="15">
      <c r="A568" s="3"/>
      <c r="B568" s="3"/>
      <c r="C568" s="3"/>
      <c r="D568" s="3"/>
      <c r="E568" s="3"/>
      <c r="F568" s="4"/>
      <c r="G568" s="43"/>
      <c r="H568" s="4"/>
      <c r="I568" s="4"/>
      <c r="J568" s="43"/>
      <c r="K568" s="4"/>
      <c r="L568" s="51">
        <v>615805</v>
      </c>
      <c r="M568" s="52" t="s">
        <v>628</v>
      </c>
      <c r="N568" s="53" t="s">
        <v>1144</v>
      </c>
    </row>
    <row r="569" spans="1:14" ht="15">
      <c r="A569" s="3"/>
      <c r="B569" s="3"/>
      <c r="C569" s="3"/>
      <c r="D569" s="3"/>
      <c r="E569" s="3"/>
      <c r="F569" s="4"/>
      <c r="G569" s="43"/>
      <c r="H569" s="4"/>
      <c r="I569" s="4"/>
      <c r="J569" s="43"/>
      <c r="K569" s="4"/>
      <c r="L569" s="51">
        <v>615806</v>
      </c>
      <c r="M569" s="52" t="s">
        <v>628</v>
      </c>
      <c r="N569" s="53" t="s">
        <v>1145</v>
      </c>
    </row>
    <row r="570" spans="1:14" ht="15">
      <c r="A570" s="3"/>
      <c r="B570" s="3"/>
      <c r="C570" s="3"/>
      <c r="D570" s="3"/>
      <c r="E570" s="3"/>
      <c r="F570" s="4"/>
      <c r="G570" s="43"/>
      <c r="H570" s="4"/>
      <c r="I570" s="4"/>
      <c r="J570" s="43"/>
      <c r="K570" s="4"/>
      <c r="L570" s="51">
        <v>615807</v>
      </c>
      <c r="M570" s="52" t="s">
        <v>628</v>
      </c>
      <c r="N570" s="53" t="s">
        <v>1146</v>
      </c>
    </row>
    <row r="571" spans="1:14" ht="15">
      <c r="A571" s="3"/>
      <c r="B571" s="3"/>
      <c r="C571" s="3"/>
      <c r="D571" s="3"/>
      <c r="E571" s="3"/>
      <c r="F571" s="4"/>
      <c r="G571" s="43"/>
      <c r="H571" s="4"/>
      <c r="I571" s="4"/>
      <c r="J571" s="43"/>
      <c r="K571" s="4"/>
      <c r="L571" s="51">
        <v>615808</v>
      </c>
      <c r="M571" s="52" t="s">
        <v>628</v>
      </c>
      <c r="N571" s="53" t="s">
        <v>1147</v>
      </c>
    </row>
    <row r="572" spans="1:14" ht="15">
      <c r="A572" s="3"/>
      <c r="B572" s="3"/>
      <c r="C572" s="3"/>
      <c r="D572" s="3"/>
      <c r="E572" s="3"/>
      <c r="F572" s="4"/>
      <c r="G572" s="43"/>
      <c r="H572" s="4"/>
      <c r="I572" s="4"/>
      <c r="J572" s="43"/>
      <c r="K572" s="4"/>
      <c r="L572" s="51">
        <v>615809</v>
      </c>
      <c r="M572" s="52" t="s">
        <v>628</v>
      </c>
      <c r="N572" s="53" t="s">
        <v>1148</v>
      </c>
    </row>
    <row r="573" spans="1:14" ht="15">
      <c r="A573" s="3"/>
      <c r="B573" s="3"/>
      <c r="C573" s="3"/>
      <c r="D573" s="3"/>
      <c r="E573" s="3"/>
      <c r="F573" s="7">
        <v>62</v>
      </c>
      <c r="G573" s="54" t="s">
        <v>628</v>
      </c>
      <c r="H573" s="7" t="s">
        <v>1149</v>
      </c>
      <c r="I573" s="4"/>
      <c r="J573" s="43"/>
      <c r="K573" s="4"/>
      <c r="L573" s="55"/>
      <c r="M573" s="9"/>
      <c r="N573" s="9"/>
    </row>
    <row r="574" spans="1:14" ht="15">
      <c r="A574" s="3"/>
      <c r="B574" s="3"/>
      <c r="C574" s="3"/>
      <c r="D574" s="3"/>
      <c r="E574" s="3"/>
      <c r="F574" s="4"/>
      <c r="G574" s="43"/>
      <c r="H574" s="4"/>
      <c r="I574" s="7">
        <v>6200</v>
      </c>
      <c r="J574" s="54" t="s">
        <v>628</v>
      </c>
      <c r="K574" s="7" t="s">
        <v>1150</v>
      </c>
      <c r="L574" s="55"/>
      <c r="M574" s="56"/>
      <c r="N574" s="57"/>
    </row>
    <row r="575" spans="1:14" ht="15">
      <c r="A575" s="3"/>
      <c r="B575" s="3"/>
      <c r="C575" s="3"/>
      <c r="D575" s="3"/>
      <c r="E575" s="3"/>
      <c r="F575" s="4"/>
      <c r="G575" s="43"/>
      <c r="H575" s="4"/>
      <c r="I575" s="26"/>
      <c r="J575" s="58"/>
      <c r="K575" s="26"/>
      <c r="L575" s="50">
        <v>620000</v>
      </c>
      <c r="M575" s="48" t="s">
        <v>628</v>
      </c>
      <c r="N575" s="49" t="s">
        <v>1150</v>
      </c>
    </row>
    <row r="576" spans="1:14" ht="15">
      <c r="A576" s="3"/>
      <c r="B576" s="3"/>
      <c r="C576" s="3"/>
      <c r="D576" s="3"/>
      <c r="E576" s="3"/>
      <c r="F576" s="4"/>
      <c r="G576" s="43"/>
      <c r="H576" s="4"/>
      <c r="I576" s="7">
        <v>6201</v>
      </c>
      <c r="J576" s="54" t="s">
        <v>628</v>
      </c>
      <c r="K576" s="7" t="s">
        <v>1151</v>
      </c>
      <c r="L576" s="70"/>
      <c r="M576" s="81"/>
      <c r="N576" s="71"/>
    </row>
    <row r="577" spans="1:14" ht="15">
      <c r="A577" s="3"/>
      <c r="B577" s="3"/>
      <c r="C577" s="3"/>
      <c r="D577" s="3"/>
      <c r="E577" s="3"/>
      <c r="F577" s="4"/>
      <c r="G577" s="43"/>
      <c r="H577" s="4"/>
      <c r="I577" s="26"/>
      <c r="J577" s="58"/>
      <c r="K577" s="26"/>
      <c r="L577" s="51">
        <v>620151</v>
      </c>
      <c r="M577" s="52" t="s">
        <v>628</v>
      </c>
      <c r="N577" s="53" t="s">
        <v>1152</v>
      </c>
    </row>
    <row r="578" spans="1:14" ht="15">
      <c r="A578" s="3"/>
      <c r="B578" s="3"/>
      <c r="C578" s="3"/>
      <c r="D578" s="3"/>
      <c r="E578" s="3"/>
      <c r="F578" s="4"/>
      <c r="G578" s="43"/>
      <c r="H578" s="4"/>
      <c r="I578" s="26"/>
      <c r="J578" s="58"/>
      <c r="K578" s="26"/>
      <c r="L578" s="51">
        <v>620152</v>
      </c>
      <c r="M578" s="52" t="s">
        <v>628</v>
      </c>
      <c r="N578" s="53" t="s">
        <v>1153</v>
      </c>
    </row>
    <row r="579" spans="1:14" ht="15">
      <c r="A579" s="3"/>
      <c r="B579" s="3"/>
      <c r="C579" s="3"/>
      <c r="D579" s="3"/>
      <c r="E579" s="3"/>
      <c r="F579" s="4"/>
      <c r="G579" s="43"/>
      <c r="H579" s="4"/>
      <c r="I579" s="26"/>
      <c r="J579" s="58"/>
      <c r="K579" s="26"/>
      <c r="L579" s="51">
        <v>620156</v>
      </c>
      <c r="M579" s="52" t="s">
        <v>628</v>
      </c>
      <c r="N579" s="53" t="s">
        <v>1154</v>
      </c>
    </row>
    <row r="580" spans="1:14" ht="15">
      <c r="A580" s="3"/>
      <c r="B580" s="3"/>
      <c r="C580" s="3"/>
      <c r="D580" s="3"/>
      <c r="E580" s="3"/>
      <c r="F580" s="4"/>
      <c r="G580" s="43"/>
      <c r="H580" s="4"/>
      <c r="I580" s="7">
        <v>6202</v>
      </c>
      <c r="J580" s="54" t="s">
        <v>628</v>
      </c>
      <c r="K580" s="7" t="s">
        <v>1155</v>
      </c>
      <c r="L580" s="70"/>
      <c r="M580" s="81"/>
      <c r="N580" s="71"/>
    </row>
    <row r="581" spans="1:14" ht="15">
      <c r="A581" s="3"/>
      <c r="B581" s="3"/>
      <c r="C581" s="3"/>
      <c r="D581" s="3"/>
      <c r="E581" s="3"/>
      <c r="F581" s="4"/>
      <c r="G581" s="43"/>
      <c r="H581" s="4"/>
      <c r="I581" s="26"/>
      <c r="J581" s="58"/>
      <c r="K581" s="26"/>
      <c r="L581" s="50">
        <v>620201</v>
      </c>
      <c r="M581" s="48" t="s">
        <v>628</v>
      </c>
      <c r="N581" s="49" t="s">
        <v>1156</v>
      </c>
    </row>
    <row r="582" spans="1:14" ht="15">
      <c r="A582" s="3"/>
      <c r="B582" s="3"/>
      <c r="C582" s="3"/>
      <c r="D582" s="3"/>
      <c r="E582" s="3"/>
      <c r="F582" s="4"/>
      <c r="G582" s="43"/>
      <c r="H582" s="4"/>
      <c r="I582" s="26"/>
      <c r="J582" s="58"/>
      <c r="K582" s="26"/>
      <c r="L582" s="50">
        <v>620202</v>
      </c>
      <c r="M582" s="48" t="s">
        <v>628</v>
      </c>
      <c r="N582" s="49" t="s">
        <v>1157</v>
      </c>
    </row>
    <row r="583" spans="1:14" ht="15">
      <c r="A583" s="3"/>
      <c r="B583" s="3"/>
      <c r="C583" s="3"/>
      <c r="D583" s="3"/>
      <c r="E583" s="3"/>
      <c r="F583" s="4"/>
      <c r="G583" s="43"/>
      <c r="H583" s="4"/>
      <c r="I583" s="26"/>
      <c r="J583" s="58"/>
      <c r="K583" s="26"/>
      <c r="L583" s="50">
        <v>620203</v>
      </c>
      <c r="M583" s="48" t="s">
        <v>628</v>
      </c>
      <c r="N583" s="49" t="s">
        <v>1158</v>
      </c>
    </row>
    <row r="584" spans="1:14" ht="15">
      <c r="A584" s="3"/>
      <c r="B584" s="3"/>
      <c r="C584" s="3"/>
      <c r="D584" s="3"/>
      <c r="E584" s="3"/>
      <c r="F584" s="4"/>
      <c r="G584" s="43"/>
      <c r="H584" s="4"/>
      <c r="I584" s="26"/>
      <c r="J584" s="58"/>
      <c r="K584" s="26"/>
      <c r="L584" s="50">
        <v>620204</v>
      </c>
      <c r="M584" s="48" t="s">
        <v>628</v>
      </c>
      <c r="N584" s="49" t="s">
        <v>1159</v>
      </c>
    </row>
    <row r="585" spans="1:14" ht="15">
      <c r="A585" s="3"/>
      <c r="B585" s="3"/>
      <c r="C585" s="3"/>
      <c r="D585" s="3"/>
      <c r="E585" s="3"/>
      <c r="F585" s="4"/>
      <c r="G585" s="43"/>
      <c r="H585" s="4"/>
      <c r="I585" s="7">
        <v>6203</v>
      </c>
      <c r="J585" s="54" t="s">
        <v>628</v>
      </c>
      <c r="K585" s="7" t="s">
        <v>1160</v>
      </c>
      <c r="L585" s="70"/>
      <c r="M585" s="81"/>
      <c r="N585" s="71"/>
    </row>
    <row r="586" spans="1:14" ht="15">
      <c r="A586" s="3"/>
      <c r="B586" s="3"/>
      <c r="C586" s="3"/>
      <c r="D586" s="3"/>
      <c r="E586" s="3"/>
      <c r="F586" s="4"/>
      <c r="G586" s="43"/>
      <c r="H586" s="4"/>
      <c r="I586" s="26"/>
      <c r="J586" s="58"/>
      <c r="K586" s="26"/>
      <c r="L586" s="50">
        <v>620301</v>
      </c>
      <c r="M586" s="48" t="s">
        <v>628</v>
      </c>
      <c r="N586" s="49" t="s">
        <v>1161</v>
      </c>
    </row>
    <row r="587" spans="1:14" ht="15">
      <c r="A587" s="3"/>
      <c r="B587" s="3"/>
      <c r="C587" s="3"/>
      <c r="D587" s="3"/>
      <c r="E587" s="3"/>
      <c r="F587" s="4"/>
      <c r="G587" s="43"/>
      <c r="H587" s="4"/>
      <c r="I587" s="26"/>
      <c r="J587" s="58"/>
      <c r="K587" s="26"/>
      <c r="L587" s="50">
        <v>620302</v>
      </c>
      <c r="M587" s="48" t="s">
        <v>628</v>
      </c>
      <c r="N587" s="49" t="s">
        <v>781</v>
      </c>
    </row>
    <row r="588" spans="1:14" ht="15">
      <c r="A588" s="3"/>
      <c r="B588" s="3"/>
      <c r="C588" s="3"/>
      <c r="D588" s="3"/>
      <c r="E588" s="3"/>
      <c r="F588" s="4"/>
      <c r="G588" s="43"/>
      <c r="H588" s="4"/>
      <c r="I588" s="26"/>
      <c r="J588" s="58"/>
      <c r="K588" s="26"/>
      <c r="L588" s="50">
        <v>620303</v>
      </c>
      <c r="M588" s="48" t="s">
        <v>628</v>
      </c>
      <c r="N588" s="49" t="s">
        <v>1162</v>
      </c>
    </row>
    <row r="589" spans="1:14" ht="15">
      <c r="A589" s="3"/>
      <c r="B589" s="3"/>
      <c r="C589" s="3"/>
      <c r="D589" s="3"/>
      <c r="E589" s="3"/>
      <c r="F589" s="4"/>
      <c r="G589" s="43"/>
      <c r="H589" s="4"/>
      <c r="I589" s="7">
        <v>6204</v>
      </c>
      <c r="J589" s="54" t="s">
        <v>628</v>
      </c>
      <c r="K589" s="7" t="s">
        <v>1163</v>
      </c>
      <c r="L589" s="70"/>
      <c r="M589" s="81"/>
      <c r="N589" s="71"/>
    </row>
    <row r="590" spans="1:14" ht="15">
      <c r="A590" s="3"/>
      <c r="B590" s="3"/>
      <c r="C590" s="3"/>
      <c r="D590" s="3"/>
      <c r="E590" s="3"/>
      <c r="F590" s="4"/>
      <c r="G590" s="43"/>
      <c r="H590" s="4"/>
      <c r="I590" s="4"/>
      <c r="J590" s="43"/>
      <c r="K590" s="4"/>
      <c r="L590" s="50">
        <v>620400</v>
      </c>
      <c r="M590" s="48" t="s">
        <v>628</v>
      </c>
      <c r="N590" s="49" t="s">
        <v>1163</v>
      </c>
    </row>
    <row r="591" spans="1:14" ht="15">
      <c r="A591" s="3"/>
      <c r="B591" s="3"/>
      <c r="C591" s="3"/>
      <c r="D591" s="3"/>
      <c r="E591" s="3"/>
      <c r="F591" s="4"/>
      <c r="G591" s="43"/>
      <c r="H591" s="4"/>
      <c r="I591" s="7">
        <v>6205</v>
      </c>
      <c r="J591" s="54" t="s">
        <v>628</v>
      </c>
      <c r="K591" s="7" t="s">
        <v>1164</v>
      </c>
      <c r="L591" s="70"/>
      <c r="M591" s="81"/>
      <c r="N591" s="71"/>
    </row>
    <row r="592" spans="1:14" ht="15">
      <c r="A592" s="2"/>
      <c r="B592" s="2"/>
      <c r="C592" s="3"/>
      <c r="D592" s="3"/>
      <c r="E592" s="3"/>
      <c r="F592" s="10"/>
      <c r="G592" s="46"/>
      <c r="H592" s="4"/>
      <c r="I592" s="4"/>
      <c r="J592" s="43"/>
      <c r="K592" s="4"/>
      <c r="L592" s="50">
        <v>620500</v>
      </c>
      <c r="M592" s="48" t="s">
        <v>628</v>
      </c>
      <c r="N592" s="49" t="s">
        <v>1164</v>
      </c>
    </row>
    <row r="593" spans="1:14" ht="15">
      <c r="A593" s="2"/>
      <c r="B593" s="2"/>
      <c r="C593" s="2"/>
      <c r="D593" s="2"/>
      <c r="E593" s="3"/>
      <c r="F593" s="10"/>
      <c r="G593" s="46"/>
      <c r="H593" s="4"/>
      <c r="I593" s="7">
        <v>6208</v>
      </c>
      <c r="J593" s="54" t="s">
        <v>628</v>
      </c>
      <c r="K593" s="7" t="s">
        <v>1165</v>
      </c>
      <c r="L593" s="70"/>
      <c r="M593" s="81"/>
      <c r="N593" s="71"/>
    </row>
    <row r="594" spans="1:14" ht="15">
      <c r="A594" s="2"/>
      <c r="B594" s="2"/>
      <c r="C594" s="2"/>
      <c r="D594" s="2"/>
      <c r="E594" s="3"/>
      <c r="F594" s="10"/>
      <c r="G594" s="46"/>
      <c r="H594" s="4"/>
      <c r="I594" s="4"/>
      <c r="J594" s="43"/>
      <c r="K594" s="4"/>
      <c r="L594" s="50">
        <v>620800</v>
      </c>
      <c r="M594" s="48" t="s">
        <v>628</v>
      </c>
      <c r="N594" s="49" t="s">
        <v>1165</v>
      </c>
    </row>
    <row r="595" spans="1:14" ht="15">
      <c r="A595" s="2"/>
      <c r="B595" s="2"/>
      <c r="C595" s="2"/>
      <c r="D595" s="2"/>
      <c r="E595" s="3"/>
      <c r="F595" s="10"/>
      <c r="G595" s="46"/>
      <c r="H595" s="4"/>
      <c r="I595" s="7">
        <v>6209</v>
      </c>
      <c r="J595" s="54" t="s">
        <v>628</v>
      </c>
      <c r="K595" s="7" t="s">
        <v>1166</v>
      </c>
      <c r="L595" s="70"/>
      <c r="M595" s="81"/>
      <c r="N595" s="71"/>
    </row>
    <row r="596" spans="1:14" ht="15">
      <c r="A596" s="2"/>
      <c r="B596" s="2"/>
      <c r="C596" s="2"/>
      <c r="D596" s="2"/>
      <c r="E596" s="3"/>
      <c r="F596" s="10"/>
      <c r="G596" s="46"/>
      <c r="H596" s="4"/>
      <c r="I596" s="4"/>
      <c r="J596" s="43"/>
      <c r="K596" s="4"/>
      <c r="L596" s="50">
        <v>620902</v>
      </c>
      <c r="M596" s="48" t="s">
        <v>628</v>
      </c>
      <c r="N596" s="49" t="s">
        <v>1167</v>
      </c>
    </row>
    <row r="597" spans="1:14" ht="15">
      <c r="A597" s="3"/>
      <c r="B597" s="3"/>
      <c r="C597" s="3"/>
      <c r="D597" s="3"/>
      <c r="E597" s="3"/>
      <c r="F597" s="4"/>
      <c r="G597" s="43"/>
      <c r="H597" s="4"/>
      <c r="I597" s="26"/>
      <c r="J597" s="58"/>
      <c r="K597" s="26"/>
      <c r="L597" s="51">
        <v>620952</v>
      </c>
      <c r="M597" s="52" t="s">
        <v>628</v>
      </c>
      <c r="N597" s="53" t="s">
        <v>1149</v>
      </c>
    </row>
    <row r="598" spans="1:14" ht="15">
      <c r="A598" s="2"/>
      <c r="B598" s="2"/>
      <c r="C598" s="2"/>
      <c r="D598" s="2"/>
      <c r="E598" s="3"/>
      <c r="F598" s="7">
        <v>71</v>
      </c>
      <c r="G598" s="54" t="s">
        <v>628</v>
      </c>
      <c r="H598" s="7" t="s">
        <v>1168</v>
      </c>
      <c r="I598" s="4"/>
      <c r="J598" s="43"/>
      <c r="K598" s="4"/>
      <c r="L598" s="55"/>
      <c r="M598" s="9"/>
      <c r="N598" s="9"/>
    </row>
    <row r="599" spans="1:14" ht="15">
      <c r="A599" s="2"/>
      <c r="B599" s="2"/>
      <c r="C599" s="2"/>
      <c r="D599" s="2"/>
      <c r="E599" s="3"/>
      <c r="F599" s="26"/>
      <c r="G599" s="58"/>
      <c r="H599" s="26"/>
      <c r="I599" s="7">
        <v>7100</v>
      </c>
      <c r="J599" s="54" t="s">
        <v>628</v>
      </c>
      <c r="K599" s="7" t="s">
        <v>1168</v>
      </c>
      <c r="L599" s="70"/>
      <c r="M599" s="81"/>
      <c r="N599" s="71"/>
    </row>
    <row r="600" spans="1:14" ht="15">
      <c r="A600" s="2"/>
      <c r="B600" s="2"/>
      <c r="C600" s="2"/>
      <c r="D600" s="2"/>
      <c r="E600" s="3"/>
      <c r="F600" s="26"/>
      <c r="G600" s="58"/>
      <c r="H600" s="26"/>
      <c r="I600" s="4"/>
      <c r="J600" s="43"/>
      <c r="K600" s="4"/>
      <c r="L600" s="50">
        <v>710000</v>
      </c>
      <c r="M600" s="48" t="s">
        <v>628</v>
      </c>
      <c r="N600" s="49" t="s">
        <v>1168</v>
      </c>
    </row>
    <row r="601" spans="1:14" ht="15">
      <c r="A601" s="2"/>
      <c r="B601" s="2"/>
      <c r="C601" s="2"/>
      <c r="D601" s="2"/>
      <c r="E601" s="3"/>
      <c r="F601" s="10"/>
      <c r="G601" s="46"/>
      <c r="H601" s="4"/>
      <c r="I601" s="7">
        <v>7101</v>
      </c>
      <c r="J601" s="54" t="s">
        <v>628</v>
      </c>
      <c r="K601" s="7" t="s">
        <v>1169</v>
      </c>
      <c r="L601" s="55"/>
      <c r="M601" s="56"/>
      <c r="N601" s="57"/>
    </row>
    <row r="602" spans="1:14" ht="15">
      <c r="A602" s="2"/>
      <c r="B602" s="2"/>
      <c r="C602" s="2"/>
      <c r="D602" s="2"/>
      <c r="E602" s="3"/>
      <c r="F602" s="4"/>
      <c r="G602" s="43"/>
      <c r="H602" s="4"/>
      <c r="I602" s="4"/>
      <c r="J602" s="43"/>
      <c r="K602" s="4"/>
      <c r="L602" s="50">
        <v>710101</v>
      </c>
      <c r="M602" s="48" t="s">
        <v>628</v>
      </c>
      <c r="N602" s="49" t="s">
        <v>1170</v>
      </c>
    </row>
    <row r="603" spans="1:14" ht="15">
      <c r="A603" s="2"/>
      <c r="B603" s="2"/>
      <c r="C603" s="2"/>
      <c r="D603" s="2"/>
      <c r="E603" s="3"/>
      <c r="F603" s="4"/>
      <c r="G603" s="4"/>
      <c r="H603" s="4"/>
      <c r="I603" s="4"/>
      <c r="J603" s="43"/>
      <c r="K603" s="4"/>
      <c r="L603" s="50">
        <v>710102</v>
      </c>
      <c r="M603" s="48" t="s">
        <v>628</v>
      </c>
      <c r="N603" s="49" t="s">
        <v>1171</v>
      </c>
    </row>
    <row r="604" spans="1:14" ht="15">
      <c r="A604" s="2"/>
      <c r="B604" s="2"/>
      <c r="C604" s="2"/>
      <c r="D604" s="2"/>
      <c r="E604" s="3"/>
      <c r="F604" s="4"/>
      <c r="G604" s="4"/>
      <c r="H604" s="4"/>
      <c r="I604" s="7">
        <v>7102</v>
      </c>
      <c r="J604" s="54" t="s">
        <v>628</v>
      </c>
      <c r="K604" s="7" t="s">
        <v>1172</v>
      </c>
      <c r="L604" s="70"/>
      <c r="M604" s="81"/>
      <c r="N604" s="71"/>
    </row>
    <row r="605" spans="1:14" ht="15">
      <c r="A605" s="2"/>
      <c r="B605" s="2"/>
      <c r="C605" s="2"/>
      <c r="D605" s="2"/>
      <c r="E605" s="3"/>
      <c r="F605" s="4"/>
      <c r="G605" s="43"/>
      <c r="H605" s="4"/>
      <c r="I605" s="4"/>
      <c r="J605" s="43"/>
      <c r="K605" s="4"/>
      <c r="L605" s="50">
        <v>710201</v>
      </c>
      <c r="M605" s="48" t="s">
        <v>628</v>
      </c>
      <c r="N605" s="49" t="s">
        <v>1173</v>
      </c>
    </row>
    <row r="606" spans="1:14" ht="15">
      <c r="A606" s="2"/>
      <c r="B606" s="2"/>
      <c r="C606" s="2"/>
      <c r="D606" s="2"/>
      <c r="E606" s="3"/>
      <c r="F606" s="4"/>
      <c r="G606" s="43"/>
      <c r="H606" s="4"/>
      <c r="I606" s="7">
        <v>7103</v>
      </c>
      <c r="J606" s="54" t="s">
        <v>628</v>
      </c>
      <c r="K606" s="7" t="s">
        <v>1174</v>
      </c>
      <c r="L606" s="70"/>
      <c r="M606" s="81"/>
      <c r="N606" s="71"/>
    </row>
    <row r="607" spans="1:14" ht="15">
      <c r="A607" s="2"/>
      <c r="B607" s="2"/>
      <c r="C607" s="2"/>
      <c r="D607" s="2"/>
      <c r="E607" s="3"/>
      <c r="F607" s="4"/>
      <c r="G607" s="43"/>
      <c r="H607" s="4"/>
      <c r="I607" s="4"/>
      <c r="J607" s="43"/>
      <c r="K607" s="4"/>
      <c r="L607" s="50">
        <v>710301</v>
      </c>
      <c r="M607" s="48" t="s">
        <v>628</v>
      </c>
      <c r="N607" s="49" t="s">
        <v>1175</v>
      </c>
    </row>
    <row r="608" spans="1:14" ht="15">
      <c r="A608" s="2"/>
      <c r="B608" s="2"/>
      <c r="C608" s="2"/>
      <c r="D608" s="2"/>
      <c r="E608" s="3"/>
      <c r="F608" s="4"/>
      <c r="G608" s="43"/>
      <c r="H608" s="4"/>
      <c r="I608" s="4"/>
      <c r="J608" s="43"/>
      <c r="K608" s="4"/>
      <c r="L608" s="50">
        <v>710302</v>
      </c>
      <c r="M608" s="48" t="s">
        <v>628</v>
      </c>
      <c r="N608" s="49" t="s">
        <v>1176</v>
      </c>
    </row>
    <row r="609" spans="1:14" ht="15">
      <c r="A609" s="2"/>
      <c r="B609" s="2"/>
      <c r="C609" s="2"/>
      <c r="D609" s="2"/>
      <c r="E609" s="3"/>
      <c r="F609" s="4"/>
      <c r="G609" s="43"/>
      <c r="H609" s="4"/>
      <c r="I609" s="4"/>
      <c r="J609" s="43"/>
      <c r="K609" s="4"/>
      <c r="L609" s="50">
        <v>710303</v>
      </c>
      <c r="M609" s="48" t="s">
        <v>628</v>
      </c>
      <c r="N609" s="49" t="s">
        <v>570</v>
      </c>
    </row>
    <row r="610" spans="1:14" ht="15">
      <c r="A610" s="2"/>
      <c r="B610" s="2"/>
      <c r="C610" s="2"/>
      <c r="D610" s="2"/>
      <c r="E610" s="3"/>
      <c r="F610" s="4"/>
      <c r="G610" s="43"/>
      <c r="H610" s="4"/>
      <c r="I610" s="4"/>
      <c r="J610" s="43"/>
      <c r="K610" s="4"/>
      <c r="L610" s="50">
        <v>710304</v>
      </c>
      <c r="M610" s="48" t="s">
        <v>628</v>
      </c>
      <c r="N610" s="49" t="s">
        <v>1177</v>
      </c>
    </row>
    <row r="611" spans="1:14" ht="15">
      <c r="A611" s="2"/>
      <c r="B611" s="2"/>
      <c r="C611" s="2"/>
      <c r="D611" s="2"/>
      <c r="E611" s="3"/>
      <c r="F611" s="4"/>
      <c r="G611" s="43"/>
      <c r="H611" s="4"/>
      <c r="I611" s="7">
        <v>7104</v>
      </c>
      <c r="J611" s="54" t="s">
        <v>628</v>
      </c>
      <c r="K611" s="7" t="s">
        <v>1178</v>
      </c>
      <c r="L611" s="70"/>
      <c r="M611" s="81"/>
      <c r="N611" s="71"/>
    </row>
    <row r="612" spans="1:14" ht="15">
      <c r="A612" s="2"/>
      <c r="B612" s="2"/>
      <c r="C612" s="2"/>
      <c r="D612" s="2"/>
      <c r="E612" s="3"/>
      <c r="F612" s="4"/>
      <c r="G612" s="43"/>
      <c r="H612" s="4"/>
      <c r="I612" s="4"/>
      <c r="J612" s="43"/>
      <c r="K612" s="4"/>
      <c r="L612" s="50">
        <v>710401</v>
      </c>
      <c r="M612" s="48" t="s">
        <v>628</v>
      </c>
      <c r="N612" s="49" t="s">
        <v>1179</v>
      </c>
    </row>
    <row r="613" spans="1:14" ht="15">
      <c r="A613" s="2"/>
      <c r="B613" s="2"/>
      <c r="C613" s="2"/>
      <c r="D613" s="2"/>
      <c r="E613" s="3"/>
      <c r="F613" s="4"/>
      <c r="G613" s="43"/>
      <c r="H613" s="4"/>
      <c r="I613" s="4"/>
      <c r="J613" s="43"/>
      <c r="K613" s="4"/>
      <c r="L613" s="50">
        <v>710402</v>
      </c>
      <c r="M613" s="48" t="s">
        <v>628</v>
      </c>
      <c r="N613" s="49" t="s">
        <v>1180</v>
      </c>
    </row>
    <row r="614" spans="1:14" ht="15">
      <c r="A614" s="2"/>
      <c r="B614" s="2"/>
      <c r="C614" s="2"/>
      <c r="D614" s="2"/>
      <c r="E614" s="3"/>
      <c r="F614" s="4"/>
      <c r="G614" s="43"/>
      <c r="H614" s="4"/>
      <c r="I614" s="4"/>
      <c r="J614" s="43"/>
      <c r="K614" s="4"/>
      <c r="L614" s="50">
        <v>710403</v>
      </c>
      <c r="M614" s="48" t="s">
        <v>628</v>
      </c>
      <c r="N614" s="49" t="s">
        <v>1181</v>
      </c>
    </row>
    <row r="615" spans="1:14" ht="15">
      <c r="A615" s="2"/>
      <c r="B615" s="2"/>
      <c r="C615" s="2"/>
      <c r="D615" s="2"/>
      <c r="E615" s="3"/>
      <c r="F615" s="4"/>
      <c r="G615" s="43"/>
      <c r="H615" s="4"/>
      <c r="I615" s="4"/>
      <c r="J615" s="43"/>
      <c r="K615" s="4"/>
      <c r="L615" s="51">
        <v>710450</v>
      </c>
      <c r="M615" s="52" t="s">
        <v>628</v>
      </c>
      <c r="N615" s="53" t="s">
        <v>1182</v>
      </c>
    </row>
    <row r="616" spans="1:14" ht="15">
      <c r="A616" s="2"/>
      <c r="B616" s="2"/>
      <c r="C616" s="2"/>
      <c r="D616" s="2"/>
      <c r="E616" s="3"/>
      <c r="F616" s="4"/>
      <c r="G616" s="43"/>
      <c r="H616" s="4"/>
      <c r="I616" s="7">
        <v>7105</v>
      </c>
      <c r="J616" s="54" t="s">
        <v>628</v>
      </c>
      <c r="K616" s="7" t="s">
        <v>1183</v>
      </c>
      <c r="L616" s="70"/>
      <c r="M616" s="81"/>
      <c r="N616" s="71"/>
    </row>
    <row r="617" spans="1:14" ht="15">
      <c r="A617" s="2"/>
      <c r="B617" s="2"/>
      <c r="C617" s="2"/>
      <c r="D617" s="2"/>
      <c r="E617" s="3"/>
      <c r="F617" s="4"/>
      <c r="G617" s="43"/>
      <c r="H617" s="4"/>
      <c r="I617" s="4"/>
      <c r="J617" s="43"/>
      <c r="K617" s="4"/>
      <c r="L617" s="50">
        <v>710501</v>
      </c>
      <c r="M617" s="48" t="s">
        <v>628</v>
      </c>
      <c r="N617" s="49" t="s">
        <v>1184</v>
      </c>
    </row>
    <row r="618" spans="1:14" ht="15">
      <c r="A618" s="2"/>
      <c r="B618" s="2"/>
      <c r="C618" s="2"/>
      <c r="D618" s="2"/>
      <c r="E618" s="3"/>
      <c r="F618" s="4"/>
      <c r="G618" s="43"/>
      <c r="H618" s="4"/>
      <c r="I618" s="4"/>
      <c r="J618" s="43"/>
      <c r="K618" s="4"/>
      <c r="L618" s="50">
        <v>710502</v>
      </c>
      <c r="M618" s="48" t="s">
        <v>628</v>
      </c>
      <c r="N618" s="49" t="s">
        <v>1185</v>
      </c>
    </row>
    <row r="619" spans="1:14" ht="15">
      <c r="A619" s="2"/>
      <c r="B619" s="2"/>
      <c r="C619" s="2"/>
      <c r="D619" s="2"/>
      <c r="E619" s="3"/>
      <c r="F619" s="4"/>
      <c r="G619" s="43"/>
      <c r="H619" s="4"/>
      <c r="I619" s="4"/>
      <c r="J619" s="43"/>
      <c r="K619" s="4"/>
      <c r="L619" s="50">
        <v>710503</v>
      </c>
      <c r="M619" s="48" t="s">
        <v>628</v>
      </c>
      <c r="N619" s="49" t="s">
        <v>1186</v>
      </c>
    </row>
    <row r="620" spans="1:14" ht="15">
      <c r="A620" s="2"/>
      <c r="B620" s="2"/>
      <c r="C620" s="2"/>
      <c r="D620" s="2"/>
      <c r="E620" s="3"/>
      <c r="F620" s="4"/>
      <c r="G620" s="43"/>
      <c r="H620" s="4"/>
      <c r="I620" s="4"/>
      <c r="J620" s="43"/>
      <c r="K620" s="4"/>
      <c r="L620" s="50">
        <v>710504</v>
      </c>
      <c r="M620" s="48" t="s">
        <v>628</v>
      </c>
      <c r="N620" s="49" t="s">
        <v>1187</v>
      </c>
    </row>
    <row r="621" spans="1:14" ht="15">
      <c r="A621" s="2"/>
      <c r="B621" s="2"/>
      <c r="C621" s="2"/>
      <c r="D621" s="2"/>
      <c r="E621" s="3"/>
      <c r="F621" s="4"/>
      <c r="G621" s="43"/>
      <c r="H621" s="4"/>
      <c r="I621" s="4"/>
      <c r="J621" s="43"/>
      <c r="K621" s="4"/>
      <c r="L621" s="50">
        <v>710505</v>
      </c>
      <c r="M621" s="48" t="s">
        <v>628</v>
      </c>
      <c r="N621" s="49" t="s">
        <v>1188</v>
      </c>
    </row>
    <row r="622" spans="1:14" ht="15">
      <c r="A622" s="2"/>
      <c r="B622" s="2"/>
      <c r="C622" s="2"/>
      <c r="D622" s="2"/>
      <c r="E622" s="3"/>
      <c r="F622" s="4"/>
      <c r="G622" s="43"/>
      <c r="H622" s="4"/>
      <c r="I622" s="7">
        <v>7106</v>
      </c>
      <c r="J622" s="54" t="s">
        <v>628</v>
      </c>
      <c r="K622" s="7" t="s">
        <v>1189</v>
      </c>
      <c r="L622" s="70"/>
      <c r="M622" s="81"/>
      <c r="N622" s="71"/>
    </row>
    <row r="623" spans="1:14" ht="15">
      <c r="A623" s="2"/>
      <c r="B623" s="2"/>
      <c r="C623" s="2"/>
      <c r="D623" s="2"/>
      <c r="E623" s="3"/>
      <c r="F623" s="4"/>
      <c r="G623" s="43"/>
      <c r="H623" s="4"/>
      <c r="I623" s="4"/>
      <c r="J623" s="43"/>
      <c r="K623" s="4"/>
      <c r="L623" s="50">
        <v>710601</v>
      </c>
      <c r="M623" s="48" t="s">
        <v>628</v>
      </c>
      <c r="N623" s="49" t="s">
        <v>1190</v>
      </c>
    </row>
    <row r="624" spans="1:14" ht="15">
      <c r="A624" s="2"/>
      <c r="B624" s="2"/>
      <c r="C624" s="2"/>
      <c r="D624" s="2"/>
      <c r="E624" s="3"/>
      <c r="F624" s="4"/>
      <c r="G624" s="43"/>
      <c r="H624" s="4"/>
      <c r="I624" s="4"/>
      <c r="J624" s="43"/>
      <c r="K624" s="4"/>
      <c r="L624" s="50">
        <v>710602</v>
      </c>
      <c r="M624" s="48" t="s">
        <v>628</v>
      </c>
      <c r="N624" s="49" t="s">
        <v>1191</v>
      </c>
    </row>
    <row r="625" spans="1:14" ht="15">
      <c r="A625" s="2"/>
      <c r="B625" s="2"/>
      <c r="C625" s="2"/>
      <c r="D625" s="2"/>
      <c r="E625" s="3"/>
      <c r="F625" s="10"/>
      <c r="G625" s="46"/>
      <c r="H625" s="4"/>
      <c r="I625" s="4"/>
      <c r="J625" s="43"/>
      <c r="K625" s="4"/>
      <c r="L625" s="50">
        <v>710603</v>
      </c>
      <c r="M625" s="48" t="s">
        <v>628</v>
      </c>
      <c r="N625" s="49" t="s">
        <v>1192</v>
      </c>
    </row>
    <row r="626" spans="1:14" ht="15">
      <c r="A626" s="2"/>
      <c r="B626" s="2"/>
      <c r="C626" s="2"/>
      <c r="D626" s="2"/>
      <c r="E626" s="3"/>
      <c r="F626" s="4"/>
      <c r="G626" s="43"/>
      <c r="H626" s="4"/>
      <c r="I626" s="4"/>
      <c r="J626" s="43"/>
      <c r="K626" s="4"/>
      <c r="L626" s="50">
        <v>710604</v>
      </c>
      <c r="M626" s="48" t="s">
        <v>628</v>
      </c>
      <c r="N626" s="49" t="s">
        <v>1193</v>
      </c>
    </row>
    <row r="627" spans="1:14" ht="15">
      <c r="A627" s="2"/>
      <c r="B627" s="2"/>
      <c r="C627" s="2"/>
      <c r="D627" s="2"/>
      <c r="E627" s="3"/>
      <c r="F627" s="4"/>
      <c r="G627" s="43"/>
      <c r="H627" s="4"/>
      <c r="I627" s="7">
        <v>7107</v>
      </c>
      <c r="J627" s="54" t="s">
        <v>628</v>
      </c>
      <c r="K627" s="7" t="s">
        <v>1194</v>
      </c>
      <c r="L627" s="70"/>
      <c r="M627" s="81"/>
      <c r="N627" s="71"/>
    </row>
    <row r="628" spans="1:14" ht="15">
      <c r="A628" s="2"/>
      <c r="B628" s="2"/>
      <c r="C628" s="2"/>
      <c r="D628" s="2"/>
      <c r="E628" s="3"/>
      <c r="F628" s="4"/>
      <c r="G628" s="43"/>
      <c r="H628" s="4"/>
      <c r="I628" s="4"/>
      <c r="J628" s="43"/>
      <c r="K628" s="4"/>
      <c r="L628" s="50">
        <v>710701</v>
      </c>
      <c r="M628" s="48" t="s">
        <v>628</v>
      </c>
      <c r="N628" s="49" t="s">
        <v>1195</v>
      </c>
    </row>
    <row r="629" spans="1:14" ht="15">
      <c r="A629" s="2"/>
      <c r="B629" s="2"/>
      <c r="C629" s="2"/>
      <c r="D629" s="2"/>
      <c r="E629" s="2"/>
      <c r="F629" s="4"/>
      <c r="G629" s="43"/>
      <c r="H629" s="4"/>
      <c r="I629" s="4"/>
      <c r="J629" s="43"/>
      <c r="K629" s="4"/>
      <c r="L629" s="50">
        <v>710702</v>
      </c>
      <c r="M629" s="48" t="s">
        <v>628</v>
      </c>
      <c r="N629" s="49" t="s">
        <v>1196</v>
      </c>
    </row>
    <row r="630" spans="1:14" ht="15">
      <c r="A630" s="2"/>
      <c r="B630" s="2"/>
      <c r="C630" s="2"/>
      <c r="D630" s="2"/>
      <c r="E630" s="2"/>
      <c r="F630" s="4"/>
      <c r="G630" s="43"/>
      <c r="H630" s="4"/>
      <c r="I630" s="7">
        <v>7108</v>
      </c>
      <c r="J630" s="54" t="s">
        <v>628</v>
      </c>
      <c r="K630" s="7" t="s">
        <v>454</v>
      </c>
      <c r="L630" s="70"/>
      <c r="M630" s="81"/>
      <c r="N630" s="71"/>
    </row>
    <row r="631" spans="1:14" ht="15">
      <c r="A631" s="2"/>
      <c r="B631" s="2"/>
      <c r="C631" s="2"/>
      <c r="D631" s="2"/>
      <c r="E631" s="2"/>
      <c r="F631" s="10"/>
      <c r="G631" s="10"/>
      <c r="H631" s="10"/>
      <c r="I631" s="4"/>
      <c r="J631" s="43"/>
      <c r="K631" s="4"/>
      <c r="L631" s="50">
        <v>710801</v>
      </c>
      <c r="M631" s="48" t="s">
        <v>628</v>
      </c>
      <c r="N631" s="49" t="s">
        <v>1197</v>
      </c>
    </row>
    <row r="632" spans="1:14" ht="15">
      <c r="A632" s="2"/>
      <c r="B632" s="2"/>
      <c r="C632" s="2"/>
      <c r="D632" s="2"/>
      <c r="E632" s="2"/>
      <c r="F632" s="10"/>
      <c r="G632" s="10"/>
      <c r="H632" s="10"/>
      <c r="I632" s="4"/>
      <c r="J632" s="43"/>
      <c r="K632" s="4"/>
      <c r="L632" s="50">
        <v>710802</v>
      </c>
      <c r="M632" s="48" t="s">
        <v>628</v>
      </c>
      <c r="N632" s="49" t="s">
        <v>1198</v>
      </c>
    </row>
    <row r="633" spans="1:14" ht="15">
      <c r="A633" s="2"/>
      <c r="B633" s="2"/>
      <c r="C633" s="2"/>
      <c r="D633" s="2"/>
      <c r="E633" s="2"/>
      <c r="F633" s="10"/>
      <c r="G633" s="10"/>
      <c r="H633" s="10"/>
      <c r="I633" s="4"/>
      <c r="J633" s="43"/>
      <c r="K633" s="4"/>
      <c r="L633" s="50">
        <v>710803</v>
      </c>
      <c r="M633" s="48" t="s">
        <v>628</v>
      </c>
      <c r="N633" s="49" t="s">
        <v>1199</v>
      </c>
    </row>
    <row r="634" spans="1:14" ht="15">
      <c r="A634" s="2"/>
      <c r="B634" s="2"/>
      <c r="C634" s="2"/>
      <c r="D634" s="2"/>
      <c r="E634" s="2"/>
      <c r="F634" s="10"/>
      <c r="G634" s="10"/>
      <c r="H634" s="10"/>
      <c r="I634" s="4"/>
      <c r="J634" s="43"/>
      <c r="K634" s="4"/>
      <c r="L634" s="50">
        <v>710804</v>
      </c>
      <c r="M634" s="48" t="s">
        <v>628</v>
      </c>
      <c r="N634" s="49" t="s">
        <v>1200</v>
      </c>
    </row>
    <row r="635" spans="1:14" ht="15">
      <c r="A635" s="2"/>
      <c r="B635" s="2"/>
      <c r="C635" s="2"/>
      <c r="D635" s="2"/>
      <c r="E635" s="2"/>
      <c r="F635" s="10"/>
      <c r="G635" s="10"/>
      <c r="H635" s="10"/>
      <c r="I635" s="4"/>
      <c r="J635" s="43"/>
      <c r="K635" s="4"/>
      <c r="L635" s="50">
        <v>710805</v>
      </c>
      <c r="M635" s="48" t="s">
        <v>628</v>
      </c>
      <c r="N635" s="49" t="s">
        <v>1201</v>
      </c>
    </row>
    <row r="636" spans="1:14" ht="15">
      <c r="A636" s="2"/>
      <c r="B636" s="2"/>
      <c r="C636" s="2"/>
      <c r="D636" s="2"/>
      <c r="E636" s="2"/>
      <c r="F636" s="10"/>
      <c r="G636" s="10"/>
      <c r="H636" s="10"/>
      <c r="I636" s="4"/>
      <c r="J636" s="43"/>
      <c r="K636" s="4"/>
      <c r="L636" s="50">
        <v>710806</v>
      </c>
      <c r="M636" s="48" t="s">
        <v>628</v>
      </c>
      <c r="N636" s="49" t="s">
        <v>1202</v>
      </c>
    </row>
    <row r="637" spans="1:14" ht="15">
      <c r="A637" s="2"/>
      <c r="B637" s="2"/>
      <c r="C637" s="2"/>
      <c r="D637" s="2"/>
      <c r="E637" s="2"/>
      <c r="F637" s="4"/>
      <c r="G637" s="43"/>
      <c r="H637" s="4"/>
      <c r="I637" s="10"/>
      <c r="J637" s="10"/>
      <c r="K637" s="10"/>
      <c r="L637" s="50">
        <v>710807</v>
      </c>
      <c r="M637" s="48" t="s">
        <v>628</v>
      </c>
      <c r="N637" s="49" t="s">
        <v>1203</v>
      </c>
    </row>
    <row r="638" spans="1:14" ht="15">
      <c r="A638" s="2"/>
      <c r="B638" s="2"/>
      <c r="C638" s="2"/>
      <c r="D638" s="2"/>
      <c r="E638" s="3"/>
      <c r="F638" s="4"/>
      <c r="G638" s="43"/>
      <c r="H638" s="4"/>
      <c r="I638" s="4"/>
      <c r="J638" s="43"/>
      <c r="K638" s="4"/>
      <c r="L638" s="50">
        <v>710808</v>
      </c>
      <c r="M638" s="48" t="s">
        <v>628</v>
      </c>
      <c r="N638" s="49" t="s">
        <v>1204</v>
      </c>
    </row>
    <row r="639" spans="1:14" ht="15">
      <c r="A639" s="3"/>
      <c r="B639" s="3"/>
      <c r="C639" s="3"/>
      <c r="D639" s="3"/>
      <c r="E639" s="2"/>
      <c r="F639" s="4"/>
      <c r="G639" s="43"/>
      <c r="H639" s="4"/>
      <c r="I639" s="4"/>
      <c r="J639" s="43"/>
      <c r="K639" s="4"/>
      <c r="L639" s="50">
        <v>710809</v>
      </c>
      <c r="M639" s="48" t="s">
        <v>628</v>
      </c>
      <c r="N639" s="49" t="s">
        <v>1205</v>
      </c>
    </row>
    <row r="640" spans="1:14" ht="15">
      <c r="A640" s="3"/>
      <c r="B640" s="3"/>
      <c r="C640" s="3"/>
      <c r="D640" s="3"/>
      <c r="E640" s="3"/>
      <c r="F640" s="4"/>
      <c r="G640" s="4"/>
      <c r="H640" s="10"/>
      <c r="I640" s="4"/>
      <c r="J640" s="43"/>
      <c r="K640" s="4"/>
      <c r="L640" s="50">
        <v>710810</v>
      </c>
      <c r="M640" s="48" t="s">
        <v>628</v>
      </c>
      <c r="N640" s="49" t="s">
        <v>1206</v>
      </c>
    </row>
    <row r="641" spans="1:14" ht="15">
      <c r="A641" s="3"/>
      <c r="B641" s="3"/>
      <c r="C641" s="3"/>
      <c r="D641" s="3"/>
      <c r="E641" s="3"/>
      <c r="F641" s="4"/>
      <c r="G641" s="43"/>
      <c r="H641" s="4"/>
      <c r="I641" s="4"/>
      <c r="J641" s="4"/>
      <c r="K641" s="10"/>
      <c r="L641" s="50">
        <v>710811</v>
      </c>
      <c r="M641" s="48" t="s">
        <v>628</v>
      </c>
      <c r="N641" s="49" t="s">
        <v>1085</v>
      </c>
    </row>
    <row r="642" spans="1:14" ht="15">
      <c r="A642" s="3"/>
      <c r="B642" s="3"/>
      <c r="C642" s="3"/>
      <c r="D642" s="3"/>
      <c r="E642" s="3"/>
      <c r="F642" s="4"/>
      <c r="G642" s="43"/>
      <c r="H642" s="4"/>
      <c r="I642" s="4"/>
      <c r="J642" s="43"/>
      <c r="K642" s="4"/>
      <c r="L642" s="50">
        <v>710812</v>
      </c>
      <c r="M642" s="48" t="s">
        <v>628</v>
      </c>
      <c r="N642" s="49" t="s">
        <v>1207</v>
      </c>
    </row>
    <row r="643" spans="1:14" ht="15">
      <c r="A643" s="3"/>
      <c r="B643" s="3"/>
      <c r="C643" s="3"/>
      <c r="D643" s="3"/>
      <c r="E643" s="3"/>
      <c r="F643" s="4"/>
      <c r="G643" s="43"/>
      <c r="H643" s="4"/>
      <c r="I643" s="7">
        <v>7109</v>
      </c>
      <c r="J643" s="54" t="s">
        <v>628</v>
      </c>
      <c r="K643" s="7" t="s">
        <v>1208</v>
      </c>
      <c r="L643" s="70"/>
      <c r="M643" s="81"/>
      <c r="N643" s="71"/>
    </row>
    <row r="644" spans="1:14" ht="15">
      <c r="A644" s="3"/>
      <c r="B644" s="3"/>
      <c r="C644" s="3"/>
      <c r="D644" s="3"/>
      <c r="E644" s="3"/>
      <c r="F644" s="4"/>
      <c r="G644" s="43"/>
      <c r="H644" s="4"/>
      <c r="I644" s="4"/>
      <c r="J644" s="43"/>
      <c r="K644" s="4"/>
      <c r="L644" s="50">
        <v>710902</v>
      </c>
      <c r="M644" s="48" t="s">
        <v>628</v>
      </c>
      <c r="N644" s="49" t="s">
        <v>1209</v>
      </c>
    </row>
    <row r="645" spans="1:14" ht="15">
      <c r="A645" s="3"/>
      <c r="B645" s="3"/>
      <c r="C645" s="3"/>
      <c r="D645" s="3"/>
      <c r="E645" s="3"/>
      <c r="F645" s="4"/>
      <c r="G645" s="43"/>
      <c r="H645" s="4"/>
      <c r="I645" s="4"/>
      <c r="J645" s="43"/>
      <c r="K645" s="4"/>
      <c r="L645" s="50">
        <v>710903</v>
      </c>
      <c r="M645" s="48" t="s">
        <v>628</v>
      </c>
      <c r="N645" s="49" t="s">
        <v>1210</v>
      </c>
    </row>
    <row r="646" spans="1:14" ht="15">
      <c r="A646" s="3"/>
      <c r="B646" s="3"/>
      <c r="C646" s="3"/>
      <c r="D646" s="3"/>
      <c r="E646" s="3"/>
      <c r="F646" s="4"/>
      <c r="G646" s="43"/>
      <c r="H646" s="4"/>
      <c r="I646" s="4"/>
      <c r="J646" s="43"/>
      <c r="K646" s="4"/>
      <c r="L646" s="50">
        <v>710905</v>
      </c>
      <c r="M646" s="48" t="s">
        <v>628</v>
      </c>
      <c r="N646" s="49" t="s">
        <v>1211</v>
      </c>
    </row>
    <row r="647" spans="1:14" ht="15">
      <c r="A647" s="3"/>
      <c r="B647" s="3"/>
      <c r="C647" s="3"/>
      <c r="D647" s="3"/>
      <c r="E647" s="3"/>
      <c r="F647" s="4"/>
      <c r="G647" s="43"/>
      <c r="H647" s="4"/>
      <c r="I647" s="4"/>
      <c r="J647" s="43"/>
      <c r="K647" s="4"/>
      <c r="L647" s="50">
        <v>710906</v>
      </c>
      <c r="M647" s="48" t="s">
        <v>628</v>
      </c>
      <c r="N647" s="49" t="s">
        <v>1212</v>
      </c>
    </row>
    <row r="648" spans="1:14" ht="15">
      <c r="A648" s="3"/>
      <c r="B648" s="3"/>
      <c r="C648" s="3"/>
      <c r="D648" s="3"/>
      <c r="E648" s="3"/>
      <c r="F648" s="4"/>
      <c r="G648" s="43"/>
      <c r="H648" s="4"/>
      <c r="I648" s="7">
        <v>7110</v>
      </c>
      <c r="J648" s="54" t="s">
        <v>628</v>
      </c>
      <c r="K648" s="7" t="s">
        <v>1213</v>
      </c>
      <c r="L648" s="70"/>
      <c r="M648" s="81"/>
      <c r="N648" s="71"/>
    </row>
    <row r="649" spans="1:14" ht="15">
      <c r="A649" s="3"/>
      <c r="B649" s="3"/>
      <c r="C649" s="3"/>
      <c r="D649" s="3"/>
      <c r="E649" s="3"/>
      <c r="F649" s="4"/>
      <c r="G649" s="43"/>
      <c r="H649" s="4"/>
      <c r="I649" s="4"/>
      <c r="J649" s="43"/>
      <c r="K649" s="4"/>
      <c r="L649" s="50">
        <v>711001</v>
      </c>
      <c r="M649" s="48" t="s">
        <v>628</v>
      </c>
      <c r="N649" s="49" t="s">
        <v>1214</v>
      </c>
    </row>
    <row r="650" spans="1:14" ht="15">
      <c r="A650" s="3"/>
      <c r="B650" s="3"/>
      <c r="C650" s="3"/>
      <c r="D650" s="3"/>
      <c r="E650" s="3"/>
      <c r="F650" s="4"/>
      <c r="G650" s="43"/>
      <c r="H650" s="4"/>
      <c r="I650" s="4"/>
      <c r="J650" s="43"/>
      <c r="K650" s="4"/>
      <c r="L650" s="50">
        <v>711002</v>
      </c>
      <c r="M650" s="48" t="s">
        <v>628</v>
      </c>
      <c r="N650" s="49" t="s">
        <v>1215</v>
      </c>
    </row>
    <row r="651" spans="1:14" ht="15">
      <c r="A651" s="3"/>
      <c r="B651" s="3"/>
      <c r="C651" s="3"/>
      <c r="D651" s="3"/>
      <c r="E651" s="3"/>
      <c r="F651" s="4"/>
      <c r="G651" s="43"/>
      <c r="H651" s="4"/>
      <c r="I651" s="4"/>
      <c r="J651" s="43"/>
      <c r="K651" s="4"/>
      <c r="L651" s="50">
        <v>711003</v>
      </c>
      <c r="M651" s="48" t="s">
        <v>628</v>
      </c>
      <c r="N651" s="49" t="s">
        <v>1216</v>
      </c>
    </row>
    <row r="652" spans="1:14" ht="15">
      <c r="A652" s="3"/>
      <c r="B652" s="3"/>
      <c r="C652" s="3"/>
      <c r="D652" s="3"/>
      <c r="E652" s="3"/>
      <c r="F652" s="4"/>
      <c r="G652" s="43"/>
      <c r="H652" s="4"/>
      <c r="I652" s="4"/>
      <c r="J652" s="43"/>
      <c r="K652" s="4"/>
      <c r="L652" s="50">
        <v>711004</v>
      </c>
      <c r="M652" s="48" t="s">
        <v>628</v>
      </c>
      <c r="N652" s="49" t="s">
        <v>1217</v>
      </c>
    </row>
    <row r="653" spans="1:14" ht="15">
      <c r="A653" s="3"/>
      <c r="B653" s="3"/>
      <c r="C653" s="3"/>
      <c r="D653" s="3"/>
      <c r="E653" s="3"/>
      <c r="F653" s="4"/>
      <c r="G653" s="43"/>
      <c r="H653" s="4"/>
      <c r="I653" s="7">
        <v>7111</v>
      </c>
      <c r="J653" s="54" t="s">
        <v>628</v>
      </c>
      <c r="K653" s="7" t="s">
        <v>969</v>
      </c>
      <c r="L653" s="70"/>
      <c r="M653" s="81"/>
      <c r="N653" s="71"/>
    </row>
    <row r="654" spans="1:14" ht="15">
      <c r="A654" s="3"/>
      <c r="B654" s="3"/>
      <c r="C654" s="3"/>
      <c r="D654" s="3"/>
      <c r="E654" s="3"/>
      <c r="F654" s="4"/>
      <c r="G654" s="43"/>
      <c r="H654" s="4"/>
      <c r="I654" s="4"/>
      <c r="J654" s="43"/>
      <c r="K654" s="4"/>
      <c r="L654" s="50">
        <v>711101</v>
      </c>
      <c r="M654" s="48" t="s">
        <v>628</v>
      </c>
      <c r="N654" s="49" t="s">
        <v>1218</v>
      </c>
    </row>
    <row r="655" spans="1:14" ht="15">
      <c r="A655" s="3"/>
      <c r="B655" s="3"/>
      <c r="C655" s="3"/>
      <c r="D655" s="3"/>
      <c r="E655" s="3"/>
      <c r="F655" s="4"/>
      <c r="G655" s="43"/>
      <c r="H655" s="4"/>
      <c r="I655" s="4"/>
      <c r="J655" s="43"/>
      <c r="K655" s="4"/>
      <c r="L655" s="50">
        <v>711102</v>
      </c>
      <c r="M655" s="48" t="s">
        <v>628</v>
      </c>
      <c r="N655" s="49" t="s">
        <v>1219</v>
      </c>
    </row>
    <row r="656" spans="1:14" ht="15">
      <c r="A656" s="3"/>
      <c r="B656" s="3"/>
      <c r="C656" s="3"/>
      <c r="D656" s="3"/>
      <c r="E656" s="3"/>
      <c r="F656" s="4"/>
      <c r="G656" s="43"/>
      <c r="H656" s="4"/>
      <c r="I656" s="4"/>
      <c r="J656" s="43"/>
      <c r="K656" s="4"/>
      <c r="L656" s="50">
        <v>711103</v>
      </c>
      <c r="M656" s="48" t="s">
        <v>628</v>
      </c>
      <c r="N656" s="49" t="s">
        <v>923</v>
      </c>
    </row>
    <row r="657" spans="1:14" ht="15">
      <c r="A657" s="3"/>
      <c r="B657" s="3"/>
      <c r="C657" s="3"/>
      <c r="D657" s="3"/>
      <c r="E657" s="3"/>
      <c r="F657" s="4"/>
      <c r="G657" s="43"/>
      <c r="H657" s="4"/>
      <c r="I657" s="4"/>
      <c r="J657" s="43"/>
      <c r="K657" s="4"/>
      <c r="L657" s="50">
        <v>711104</v>
      </c>
      <c r="M657" s="48" t="s">
        <v>628</v>
      </c>
      <c r="N657" s="49" t="s">
        <v>1220</v>
      </c>
    </row>
    <row r="658" spans="1:14" ht="15">
      <c r="A658" s="3"/>
      <c r="B658" s="3"/>
      <c r="C658" s="3"/>
      <c r="D658" s="3"/>
      <c r="E658" s="3"/>
      <c r="F658" s="4"/>
      <c r="G658" s="43"/>
      <c r="H658" s="4"/>
      <c r="I658" s="4"/>
      <c r="J658" s="43"/>
      <c r="K658" s="4"/>
      <c r="L658" s="50">
        <v>711105</v>
      </c>
      <c r="M658" s="48" t="s">
        <v>628</v>
      </c>
      <c r="N658" s="49" t="s">
        <v>1221</v>
      </c>
    </row>
    <row r="659" spans="1:14" ht="15">
      <c r="A659" s="3"/>
      <c r="B659" s="3"/>
      <c r="C659" s="3"/>
      <c r="D659" s="3"/>
      <c r="E659" s="3"/>
      <c r="F659" s="4"/>
      <c r="G659" s="43"/>
      <c r="H659" s="4"/>
      <c r="I659" s="7">
        <v>7112</v>
      </c>
      <c r="J659" s="54" t="s">
        <v>628</v>
      </c>
      <c r="K659" s="7" t="s">
        <v>1222</v>
      </c>
      <c r="L659" s="70"/>
      <c r="M659" s="81"/>
      <c r="N659" s="71"/>
    </row>
    <row r="660" spans="1:14" ht="15">
      <c r="A660" s="3"/>
      <c r="B660" s="3"/>
      <c r="C660" s="3"/>
      <c r="D660" s="3"/>
      <c r="E660" s="3"/>
      <c r="F660" s="4"/>
      <c r="G660" s="43"/>
      <c r="H660" s="4"/>
      <c r="I660" s="4"/>
      <c r="J660" s="43"/>
      <c r="K660" s="4"/>
      <c r="L660" s="50">
        <v>711200</v>
      </c>
      <c r="M660" s="48" t="s">
        <v>628</v>
      </c>
      <c r="N660" s="49" t="s">
        <v>1222</v>
      </c>
    </row>
    <row r="661" spans="1:14" ht="15">
      <c r="A661" s="3"/>
      <c r="B661" s="3"/>
      <c r="C661" s="3"/>
      <c r="D661" s="3"/>
      <c r="E661" s="3"/>
      <c r="F661" s="4"/>
      <c r="G661" s="43"/>
      <c r="H661" s="4"/>
      <c r="I661" s="7">
        <v>7113</v>
      </c>
      <c r="J661" s="54" t="s">
        <v>628</v>
      </c>
      <c r="K661" s="7" t="s">
        <v>1223</v>
      </c>
      <c r="L661" s="70"/>
      <c r="M661" s="81"/>
      <c r="N661" s="71"/>
    </row>
    <row r="662" spans="1:14" ht="15">
      <c r="A662" s="3"/>
      <c r="B662" s="3"/>
      <c r="C662" s="3"/>
      <c r="D662" s="3"/>
      <c r="E662" s="3"/>
      <c r="F662" s="4"/>
      <c r="G662" s="43"/>
      <c r="H662" s="4"/>
      <c r="I662" s="4"/>
      <c r="J662" s="43"/>
      <c r="K662" s="4"/>
      <c r="L662" s="50">
        <v>711301</v>
      </c>
      <c r="M662" s="48" t="s">
        <v>628</v>
      </c>
      <c r="N662" s="49" t="s">
        <v>1224</v>
      </c>
    </row>
    <row r="663" spans="1:14" ht="15">
      <c r="A663" s="3"/>
      <c r="B663" s="3"/>
      <c r="C663" s="3"/>
      <c r="D663" s="3"/>
      <c r="E663" s="3"/>
      <c r="F663" s="4"/>
      <c r="G663" s="43"/>
      <c r="H663" s="4"/>
      <c r="I663" s="4"/>
      <c r="J663" s="43"/>
      <c r="K663" s="4"/>
      <c r="L663" s="50">
        <v>711302</v>
      </c>
      <c r="M663" s="48" t="s">
        <v>628</v>
      </c>
      <c r="N663" s="49" t="s">
        <v>1225</v>
      </c>
    </row>
    <row r="664" spans="1:14" ht="15">
      <c r="A664" s="3"/>
      <c r="B664" s="3"/>
      <c r="C664" s="3"/>
      <c r="D664" s="3"/>
      <c r="E664" s="3"/>
      <c r="F664" s="4"/>
      <c r="G664" s="43"/>
      <c r="H664" s="4"/>
      <c r="I664" s="4"/>
      <c r="J664" s="43"/>
      <c r="K664" s="4"/>
      <c r="L664" s="50">
        <v>711303</v>
      </c>
      <c r="M664" s="48" t="s">
        <v>628</v>
      </c>
      <c r="N664" s="49" t="s">
        <v>1226</v>
      </c>
    </row>
    <row r="665" spans="1:14" ht="15">
      <c r="A665" s="3"/>
      <c r="B665" s="3"/>
      <c r="C665" s="3"/>
      <c r="D665" s="3"/>
      <c r="E665" s="3"/>
      <c r="F665" s="4"/>
      <c r="G665" s="43"/>
      <c r="H665" s="4"/>
      <c r="I665" s="4"/>
      <c r="J665" s="43"/>
      <c r="K665" s="4"/>
      <c r="L665" s="50">
        <v>711304</v>
      </c>
      <c r="M665" s="48" t="s">
        <v>628</v>
      </c>
      <c r="N665" s="49" t="s">
        <v>1227</v>
      </c>
    </row>
    <row r="666" spans="1:14" ht="15">
      <c r="A666" s="3"/>
      <c r="B666" s="3"/>
      <c r="C666" s="3"/>
      <c r="D666" s="3"/>
      <c r="E666" s="3"/>
      <c r="F666" s="4"/>
      <c r="G666" s="43"/>
      <c r="H666" s="4"/>
      <c r="I666" s="4"/>
      <c r="J666" s="43"/>
      <c r="K666" s="4"/>
      <c r="L666" s="50">
        <v>711305</v>
      </c>
      <c r="M666" s="48" t="s">
        <v>628</v>
      </c>
      <c r="N666" s="49" t="s">
        <v>1228</v>
      </c>
    </row>
    <row r="667" spans="1:14" ht="15">
      <c r="A667" s="3"/>
      <c r="B667" s="3"/>
      <c r="C667" s="3"/>
      <c r="D667" s="3"/>
      <c r="E667" s="3"/>
      <c r="F667" s="4"/>
      <c r="G667" s="43"/>
      <c r="H667" s="4"/>
      <c r="I667" s="4"/>
      <c r="J667" s="43"/>
      <c r="K667" s="4"/>
      <c r="L667" s="50">
        <v>711306</v>
      </c>
      <c r="M667" s="48" t="s">
        <v>628</v>
      </c>
      <c r="N667" s="49" t="s">
        <v>1229</v>
      </c>
    </row>
    <row r="668" spans="1:14" ht="15">
      <c r="A668" s="3"/>
      <c r="B668" s="3"/>
      <c r="C668" s="3"/>
      <c r="D668" s="3"/>
      <c r="E668" s="3"/>
      <c r="F668" s="4"/>
      <c r="G668" s="43"/>
      <c r="H668" s="4"/>
      <c r="I668" s="4"/>
      <c r="J668" s="43"/>
      <c r="K668" s="4"/>
      <c r="L668" s="50">
        <v>711307</v>
      </c>
      <c r="M668" s="48" t="s">
        <v>628</v>
      </c>
      <c r="N668" s="49" t="s">
        <v>1230</v>
      </c>
    </row>
    <row r="669" spans="1:14" ht="15">
      <c r="A669" s="3"/>
      <c r="B669" s="3"/>
      <c r="C669" s="3"/>
      <c r="D669" s="3"/>
      <c r="E669" s="3"/>
      <c r="F669" s="4"/>
      <c r="G669" s="43"/>
      <c r="H669" s="4"/>
      <c r="I669" s="4"/>
      <c r="J669" s="43"/>
      <c r="K669" s="4"/>
      <c r="L669" s="50">
        <v>711308</v>
      </c>
      <c r="M669" s="48" t="s">
        <v>628</v>
      </c>
      <c r="N669" s="49" t="s">
        <v>1231</v>
      </c>
    </row>
    <row r="670" spans="1:14" ht="15">
      <c r="A670" s="3"/>
      <c r="B670" s="3"/>
      <c r="C670" s="3"/>
      <c r="D670" s="3"/>
      <c r="E670" s="3"/>
      <c r="F670" s="4"/>
      <c r="G670" s="43"/>
      <c r="H670" s="4"/>
      <c r="I670" s="4"/>
      <c r="J670" s="43"/>
      <c r="K670" s="4"/>
      <c r="L670" s="50">
        <v>711309</v>
      </c>
      <c r="M670" s="48" t="s">
        <v>628</v>
      </c>
      <c r="N670" s="49" t="s">
        <v>1232</v>
      </c>
    </row>
    <row r="671" spans="1:14" ht="15">
      <c r="A671" s="3"/>
      <c r="B671" s="3"/>
      <c r="C671" s="3"/>
      <c r="D671" s="3"/>
      <c r="E671" s="3"/>
      <c r="F671" s="4"/>
      <c r="G671" s="43"/>
      <c r="H671" s="4"/>
      <c r="I671" s="4"/>
      <c r="J671" s="43"/>
      <c r="K671" s="4"/>
      <c r="L671" s="50">
        <v>711310</v>
      </c>
      <c r="M671" s="48" t="s">
        <v>628</v>
      </c>
      <c r="N671" s="49" t="s">
        <v>1233</v>
      </c>
    </row>
    <row r="672" spans="1:14" ht="15">
      <c r="A672" s="3"/>
      <c r="B672" s="3"/>
      <c r="C672" s="3"/>
      <c r="D672" s="3"/>
      <c r="E672" s="3"/>
      <c r="F672" s="4"/>
      <c r="G672" s="43"/>
      <c r="H672" s="4"/>
      <c r="I672" s="4"/>
      <c r="J672" s="43"/>
      <c r="K672" s="4"/>
      <c r="L672" s="50">
        <v>711311</v>
      </c>
      <c r="M672" s="48" t="s">
        <v>628</v>
      </c>
      <c r="N672" s="49" t="s">
        <v>1234</v>
      </c>
    </row>
    <row r="673" spans="1:14" ht="15">
      <c r="A673" s="3"/>
      <c r="B673" s="3"/>
      <c r="C673" s="3"/>
      <c r="D673" s="3"/>
      <c r="E673" s="3"/>
      <c r="F673" s="4"/>
      <c r="G673" s="43"/>
      <c r="H673" s="4"/>
      <c r="I673" s="4"/>
      <c r="J673" s="43"/>
      <c r="K673" s="4"/>
      <c r="L673" s="50">
        <v>711312</v>
      </c>
      <c r="M673" s="48" t="s">
        <v>628</v>
      </c>
      <c r="N673" s="49" t="s">
        <v>1235</v>
      </c>
    </row>
    <row r="674" spans="1:14" ht="15">
      <c r="A674" s="3"/>
      <c r="B674" s="3"/>
      <c r="C674" s="3"/>
      <c r="D674" s="3"/>
      <c r="E674" s="3"/>
      <c r="F674" s="4"/>
      <c r="G674" s="43"/>
      <c r="H674" s="4"/>
      <c r="I674" s="4"/>
      <c r="J674" s="43"/>
      <c r="K674" s="4"/>
      <c r="L674" s="50">
        <v>711313</v>
      </c>
      <c r="M674" s="48" t="s">
        <v>628</v>
      </c>
      <c r="N674" s="49" t="s">
        <v>1236</v>
      </c>
    </row>
    <row r="675" spans="1:14" ht="15">
      <c r="A675" s="3"/>
      <c r="B675" s="3"/>
      <c r="C675" s="3"/>
      <c r="D675" s="3"/>
      <c r="E675" s="3"/>
      <c r="F675" s="4"/>
      <c r="G675" s="43"/>
      <c r="H675" s="4"/>
      <c r="I675" s="7">
        <v>7114</v>
      </c>
      <c r="J675" s="54" t="s">
        <v>628</v>
      </c>
      <c r="K675" s="7" t="s">
        <v>1237</v>
      </c>
      <c r="L675" s="70"/>
      <c r="M675" s="81"/>
      <c r="N675" s="71"/>
    </row>
    <row r="676" spans="1:14" ht="15">
      <c r="A676" s="3"/>
      <c r="B676" s="3"/>
      <c r="C676" s="3"/>
      <c r="D676" s="3"/>
      <c r="E676" s="3"/>
      <c r="F676" s="4"/>
      <c r="G676" s="43"/>
      <c r="H676" s="4"/>
      <c r="I676" s="4"/>
      <c r="J676" s="43"/>
      <c r="K676" s="4"/>
      <c r="L676" s="50">
        <v>711400</v>
      </c>
      <c r="M676" s="48" t="s">
        <v>628</v>
      </c>
      <c r="N676" s="49" t="s">
        <v>1237</v>
      </c>
    </row>
    <row r="677" spans="1:14" ht="15">
      <c r="A677" s="3"/>
      <c r="B677" s="3"/>
      <c r="C677" s="3"/>
      <c r="D677" s="3"/>
      <c r="E677" s="3"/>
      <c r="F677" s="4"/>
      <c r="G677" s="43"/>
      <c r="H677" s="4"/>
      <c r="I677" s="7">
        <v>7115</v>
      </c>
      <c r="J677" s="54" t="s">
        <v>628</v>
      </c>
      <c r="K677" s="7" t="s">
        <v>1238</v>
      </c>
      <c r="L677" s="55"/>
      <c r="M677" s="9"/>
      <c r="N677" s="9"/>
    </row>
    <row r="678" spans="1:14" ht="15">
      <c r="A678" s="3"/>
      <c r="B678" s="3"/>
      <c r="C678" s="3"/>
      <c r="D678" s="3"/>
      <c r="E678" s="3"/>
      <c r="F678" s="4"/>
      <c r="G678" s="43"/>
      <c r="H678" s="4"/>
      <c r="I678" s="26"/>
      <c r="J678" s="58"/>
      <c r="K678" s="26"/>
      <c r="L678" s="50">
        <v>711501</v>
      </c>
      <c r="M678" s="48" t="s">
        <v>628</v>
      </c>
      <c r="N678" s="49" t="s">
        <v>1238</v>
      </c>
    </row>
    <row r="679" spans="1:14" ht="15">
      <c r="A679" s="3"/>
      <c r="B679" s="3"/>
      <c r="C679" s="3"/>
      <c r="D679" s="3"/>
      <c r="E679" s="3"/>
      <c r="F679" s="4"/>
      <c r="G679" s="43"/>
      <c r="H679" s="4"/>
      <c r="I679" s="7">
        <v>7116</v>
      </c>
      <c r="J679" s="54" t="s">
        <v>628</v>
      </c>
      <c r="K679" s="7" t="s">
        <v>1160</v>
      </c>
      <c r="L679" s="70"/>
      <c r="M679" s="81"/>
      <c r="N679" s="71"/>
    </row>
    <row r="680" spans="1:14" ht="15">
      <c r="A680" s="3"/>
      <c r="B680" s="3"/>
      <c r="C680" s="3"/>
      <c r="D680" s="3"/>
      <c r="E680" s="3"/>
      <c r="F680" s="4"/>
      <c r="G680" s="43"/>
      <c r="H680" s="4"/>
      <c r="I680" s="4"/>
      <c r="J680" s="43"/>
      <c r="K680" s="4"/>
      <c r="L680" s="50">
        <v>711601</v>
      </c>
      <c r="M680" s="48" t="s">
        <v>628</v>
      </c>
      <c r="N680" s="49" t="s">
        <v>1239</v>
      </c>
    </row>
    <row r="681" spans="1:14" ht="15">
      <c r="A681" s="3"/>
      <c r="B681" s="3"/>
      <c r="C681" s="3"/>
      <c r="D681" s="3"/>
      <c r="E681" s="3"/>
      <c r="F681" s="4"/>
      <c r="G681" s="43"/>
      <c r="H681" s="4"/>
      <c r="I681" s="4"/>
      <c r="J681" s="43"/>
      <c r="K681" s="4"/>
      <c r="L681" s="50">
        <v>711602</v>
      </c>
      <c r="M681" s="48" t="s">
        <v>628</v>
      </c>
      <c r="N681" s="49" t="s">
        <v>1240</v>
      </c>
    </row>
    <row r="682" spans="1:14" ht="15">
      <c r="A682" s="3"/>
      <c r="B682" s="3"/>
      <c r="C682" s="3"/>
      <c r="D682" s="3"/>
      <c r="E682" s="3"/>
      <c r="F682" s="4"/>
      <c r="G682" s="43"/>
      <c r="H682" s="4"/>
      <c r="I682" s="7">
        <v>7117</v>
      </c>
      <c r="J682" s="54" t="s">
        <v>628</v>
      </c>
      <c r="K682" s="7" t="s">
        <v>1241</v>
      </c>
      <c r="L682" s="70"/>
      <c r="M682" s="81"/>
      <c r="N682" s="71"/>
    </row>
    <row r="683" spans="1:14" ht="15">
      <c r="A683" s="3"/>
      <c r="B683" s="3"/>
      <c r="C683" s="3"/>
      <c r="D683" s="3"/>
      <c r="E683" s="3"/>
      <c r="F683" s="4"/>
      <c r="G683" s="43"/>
      <c r="H683" s="4"/>
      <c r="I683" s="4"/>
      <c r="J683" s="43"/>
      <c r="K683" s="4"/>
      <c r="L683" s="50">
        <v>711701</v>
      </c>
      <c r="M683" s="48" t="s">
        <v>628</v>
      </c>
      <c r="N683" s="49" t="s">
        <v>1242</v>
      </c>
    </row>
    <row r="684" spans="1:14" ht="15">
      <c r="A684" s="3"/>
      <c r="B684" s="3"/>
      <c r="C684" s="3"/>
      <c r="D684" s="3"/>
      <c r="E684" s="3"/>
      <c r="F684" s="4"/>
      <c r="G684" s="43"/>
      <c r="H684" s="4"/>
      <c r="I684" s="4"/>
      <c r="J684" s="43"/>
      <c r="K684" s="4"/>
      <c r="L684" s="50">
        <v>711702</v>
      </c>
      <c r="M684" s="48" t="s">
        <v>628</v>
      </c>
      <c r="N684" s="49" t="s">
        <v>1243</v>
      </c>
    </row>
    <row r="685" spans="1:14" ht="15">
      <c r="A685" s="3"/>
      <c r="B685" s="3"/>
      <c r="C685" s="3"/>
      <c r="D685" s="3"/>
      <c r="E685" s="3"/>
      <c r="F685" s="4"/>
      <c r="G685" s="43"/>
      <c r="H685" s="4"/>
      <c r="I685" s="4"/>
      <c r="J685" s="43"/>
      <c r="K685" s="4"/>
      <c r="L685" s="50">
        <v>711703</v>
      </c>
      <c r="M685" s="48" t="s">
        <v>628</v>
      </c>
      <c r="N685" s="49" t="s">
        <v>1244</v>
      </c>
    </row>
    <row r="686" spans="1:14" ht="15">
      <c r="A686" s="3"/>
      <c r="B686" s="3"/>
      <c r="C686" s="3"/>
      <c r="D686" s="3"/>
      <c r="E686" s="3"/>
      <c r="F686" s="4"/>
      <c r="G686" s="43"/>
      <c r="H686" s="4"/>
      <c r="I686" s="4"/>
      <c r="J686" s="43"/>
      <c r="K686" s="4"/>
      <c r="L686" s="50">
        <v>711704</v>
      </c>
      <c r="M686" s="48" t="s">
        <v>628</v>
      </c>
      <c r="N686" s="49" t="s">
        <v>1245</v>
      </c>
    </row>
    <row r="687" spans="1:14" ht="15">
      <c r="A687" s="3"/>
      <c r="B687" s="3"/>
      <c r="C687" s="3"/>
      <c r="D687" s="3"/>
      <c r="E687" s="3"/>
      <c r="F687" s="4"/>
      <c r="G687" s="43"/>
      <c r="H687" s="4"/>
      <c r="I687" s="4"/>
      <c r="J687" s="43"/>
      <c r="K687" s="4"/>
      <c r="L687" s="51">
        <v>711761</v>
      </c>
      <c r="M687" s="52" t="s">
        <v>628</v>
      </c>
      <c r="N687" s="53" t="s">
        <v>1246</v>
      </c>
    </row>
    <row r="688" spans="1:14" ht="15">
      <c r="A688" s="3"/>
      <c r="B688" s="3"/>
      <c r="C688" s="3"/>
      <c r="D688" s="3"/>
      <c r="E688" s="3"/>
      <c r="F688" s="4"/>
      <c r="G688" s="43"/>
      <c r="H688" s="4"/>
      <c r="I688" s="4"/>
      <c r="J688" s="43"/>
      <c r="K688" s="4"/>
      <c r="L688" s="51">
        <v>711762</v>
      </c>
      <c r="M688" s="52" t="s">
        <v>628</v>
      </c>
      <c r="N688" s="53" t="s">
        <v>1247</v>
      </c>
    </row>
    <row r="689" spans="1:14" ht="15">
      <c r="A689" s="3"/>
      <c r="B689" s="3"/>
      <c r="C689" s="3"/>
      <c r="D689" s="3"/>
      <c r="E689" s="3"/>
      <c r="F689" s="4"/>
      <c r="G689" s="43"/>
      <c r="H689" s="4"/>
      <c r="I689" s="4"/>
      <c r="J689" s="43"/>
      <c r="K689" s="4"/>
      <c r="L689" s="51">
        <v>711763</v>
      </c>
      <c r="M689" s="52" t="s">
        <v>628</v>
      </c>
      <c r="N689" s="53" t="s">
        <v>1248</v>
      </c>
    </row>
    <row r="690" spans="1:14" ht="15">
      <c r="A690" s="3"/>
      <c r="B690" s="3"/>
      <c r="C690" s="3"/>
      <c r="D690" s="3"/>
      <c r="E690" s="3"/>
      <c r="F690" s="7" t="s">
        <v>1249</v>
      </c>
      <c r="G690" s="54" t="s">
        <v>628</v>
      </c>
      <c r="H690" s="7" t="s">
        <v>1250</v>
      </c>
      <c r="I690" s="4"/>
      <c r="J690" s="43"/>
      <c r="K690" s="4"/>
      <c r="L690" s="55"/>
      <c r="M690" s="56"/>
      <c r="N690" s="57"/>
    </row>
    <row r="691" spans="1:14" ht="15">
      <c r="A691" s="3"/>
      <c r="B691" s="3"/>
      <c r="C691" s="3"/>
      <c r="D691" s="3"/>
      <c r="E691" s="3"/>
      <c r="F691" s="4"/>
      <c r="G691" s="43"/>
      <c r="H691" s="4"/>
      <c r="I691" s="7">
        <v>7200</v>
      </c>
      <c r="J691" s="54" t="s">
        <v>628</v>
      </c>
      <c r="K691" s="7" t="s">
        <v>1250</v>
      </c>
      <c r="L691" s="55"/>
      <c r="M691" s="56"/>
      <c r="N691" s="57"/>
    </row>
    <row r="692" spans="1:14" ht="15">
      <c r="A692" s="3"/>
      <c r="B692" s="3"/>
      <c r="C692" s="3"/>
      <c r="D692" s="3"/>
      <c r="E692" s="3"/>
      <c r="F692" s="4"/>
      <c r="G692" s="43"/>
      <c r="H692" s="4"/>
      <c r="I692" s="26"/>
      <c r="J692" s="58"/>
      <c r="K692" s="26"/>
      <c r="L692" s="50">
        <v>720000</v>
      </c>
      <c r="M692" s="48" t="s">
        <v>628</v>
      </c>
      <c r="N692" s="49" t="s">
        <v>1250</v>
      </c>
    </row>
    <row r="693" spans="1:14" ht="15">
      <c r="A693" s="3"/>
      <c r="B693" s="3"/>
      <c r="C693" s="3"/>
      <c r="D693" s="3"/>
      <c r="E693" s="3"/>
      <c r="F693" s="4"/>
      <c r="G693" s="43"/>
      <c r="H693" s="4"/>
      <c r="I693" s="26"/>
      <c r="J693" s="58"/>
      <c r="K693" s="26"/>
      <c r="L693" s="50">
        <v>720100</v>
      </c>
      <c r="M693" s="64" t="s">
        <v>628</v>
      </c>
      <c r="N693" s="49" t="s">
        <v>1251</v>
      </c>
    </row>
    <row r="694" spans="1:14" ht="15">
      <c r="A694" s="3"/>
      <c r="B694" s="3"/>
      <c r="C694" s="3"/>
      <c r="D694" s="3"/>
      <c r="E694" s="3"/>
      <c r="F694" s="4"/>
      <c r="G694" s="43"/>
      <c r="H694" s="4"/>
      <c r="I694" s="26"/>
      <c r="J694" s="58"/>
      <c r="K694" s="26"/>
      <c r="L694" s="50">
        <v>720200</v>
      </c>
      <c r="M694" s="64" t="s">
        <v>628</v>
      </c>
      <c r="N694" s="49" t="s">
        <v>1252</v>
      </c>
    </row>
    <row r="695" spans="1:14" ht="15">
      <c r="A695" s="3"/>
      <c r="B695" s="3"/>
      <c r="C695" s="3"/>
      <c r="D695" s="3"/>
      <c r="E695" s="3"/>
      <c r="F695" s="4"/>
      <c r="G695" s="43"/>
      <c r="H695" s="4"/>
      <c r="I695" s="26"/>
      <c r="J695" s="58"/>
      <c r="K695" s="26"/>
      <c r="L695" s="50">
        <v>720300</v>
      </c>
      <c r="M695" s="64" t="s">
        <v>628</v>
      </c>
      <c r="N695" s="49" t="s">
        <v>1253</v>
      </c>
    </row>
    <row r="696" spans="1:14" ht="15">
      <c r="A696" s="3"/>
      <c r="B696" s="3"/>
      <c r="C696" s="3"/>
      <c r="D696" s="3"/>
      <c r="E696" s="3"/>
      <c r="F696" s="4"/>
      <c r="G696" s="43"/>
      <c r="H696" s="4"/>
      <c r="I696" s="26"/>
      <c r="J696" s="58"/>
      <c r="K696" s="26"/>
      <c r="L696" s="50">
        <v>720400</v>
      </c>
      <c r="M696" s="64" t="s">
        <v>628</v>
      </c>
      <c r="N696" s="49" t="s">
        <v>1254</v>
      </c>
    </row>
    <row r="697" spans="1:14" ht="15">
      <c r="A697" s="3"/>
      <c r="B697" s="3"/>
      <c r="C697" s="3"/>
      <c r="D697" s="3"/>
      <c r="E697" s="3"/>
      <c r="F697" s="4"/>
      <c r="G697" s="43"/>
      <c r="H697" s="4"/>
      <c r="I697" s="26"/>
      <c r="J697" s="58"/>
      <c r="K697" s="26"/>
      <c r="L697" s="50">
        <v>720500</v>
      </c>
      <c r="M697" s="64" t="s">
        <v>628</v>
      </c>
      <c r="N697" s="49" t="s">
        <v>1255</v>
      </c>
    </row>
    <row r="698" spans="1:14" ht="15">
      <c r="A698" s="3"/>
      <c r="B698" s="3"/>
      <c r="C698" s="3"/>
      <c r="D698" s="3"/>
      <c r="E698" s="3"/>
      <c r="F698" s="4"/>
      <c r="G698" s="43"/>
      <c r="H698" s="4"/>
      <c r="I698" s="26"/>
      <c r="J698" s="58"/>
      <c r="K698" s="26"/>
      <c r="L698" s="50">
        <v>720600</v>
      </c>
      <c r="M698" s="64" t="s">
        <v>628</v>
      </c>
      <c r="N698" s="49" t="s">
        <v>1256</v>
      </c>
    </row>
    <row r="699" spans="1:14" ht="15">
      <c r="A699" s="3"/>
      <c r="B699" s="3"/>
      <c r="C699" s="3"/>
      <c r="D699" s="3"/>
      <c r="E699" s="3"/>
      <c r="F699" s="4"/>
      <c r="G699" s="43"/>
      <c r="H699" s="4"/>
      <c r="I699" s="26"/>
      <c r="J699" s="58"/>
      <c r="K699" s="26"/>
      <c r="L699" s="50">
        <v>720700</v>
      </c>
      <c r="M699" s="64" t="s">
        <v>628</v>
      </c>
      <c r="N699" s="49" t="s">
        <v>1257</v>
      </c>
    </row>
    <row r="700" spans="1:14" ht="15">
      <c r="A700" s="3"/>
      <c r="B700" s="3"/>
      <c r="C700" s="3"/>
      <c r="D700" s="3"/>
      <c r="E700" s="3"/>
      <c r="F700" s="4"/>
      <c r="G700" s="43"/>
      <c r="H700" s="4"/>
      <c r="I700" s="26"/>
      <c r="J700" s="58"/>
      <c r="K700" s="26"/>
      <c r="L700" s="50">
        <v>720800</v>
      </c>
      <c r="M700" s="64" t="s">
        <v>628</v>
      </c>
      <c r="N700" s="49" t="s">
        <v>1258</v>
      </c>
    </row>
    <row r="701" spans="1:14" ht="15">
      <c r="A701" s="3"/>
      <c r="B701" s="3"/>
      <c r="C701" s="3"/>
      <c r="D701" s="3"/>
      <c r="E701" s="3"/>
      <c r="F701" s="4"/>
      <c r="G701" s="43"/>
      <c r="H701" s="4"/>
      <c r="I701" s="26"/>
      <c r="J701" s="58"/>
      <c r="K701" s="26"/>
      <c r="L701" s="50">
        <v>720900</v>
      </c>
      <c r="M701" s="64" t="s">
        <v>628</v>
      </c>
      <c r="N701" s="49" t="s">
        <v>1259</v>
      </c>
    </row>
    <row r="702" spans="1:14" ht="15">
      <c r="A702" s="3"/>
      <c r="B702" s="3"/>
      <c r="C702" s="3"/>
      <c r="D702" s="3"/>
      <c r="E702" s="3"/>
      <c r="F702" s="4"/>
      <c r="G702" s="43"/>
      <c r="H702" s="4"/>
      <c r="I702" s="4"/>
      <c r="J702" s="43"/>
      <c r="K702" s="4"/>
      <c r="L702" s="50">
        <v>721000</v>
      </c>
      <c r="M702" s="64" t="s">
        <v>628</v>
      </c>
      <c r="N702" s="49" t="s">
        <v>1260</v>
      </c>
    </row>
    <row r="703" spans="1:14" ht="15">
      <c r="A703" s="3"/>
      <c r="B703" s="3"/>
      <c r="C703" s="3"/>
      <c r="D703" s="3"/>
      <c r="E703" s="3"/>
      <c r="F703" s="4"/>
      <c r="G703" s="43"/>
      <c r="H703" s="4"/>
      <c r="I703" s="4"/>
      <c r="J703" s="43"/>
      <c r="K703" s="4"/>
      <c r="L703" s="50">
        <v>722000</v>
      </c>
      <c r="M703" s="64" t="s">
        <v>628</v>
      </c>
      <c r="N703" s="49" t="s">
        <v>1261</v>
      </c>
    </row>
    <row r="704" spans="1:14" ht="15">
      <c r="A704" s="3"/>
      <c r="B704" s="3"/>
      <c r="C704" s="3"/>
      <c r="D704" s="3"/>
      <c r="E704" s="3"/>
      <c r="F704" s="7" t="s">
        <v>1262</v>
      </c>
      <c r="G704" s="54" t="s">
        <v>628</v>
      </c>
      <c r="H704" s="7" t="s">
        <v>1263</v>
      </c>
      <c r="I704" s="4"/>
      <c r="J704" s="43"/>
      <c r="K704" s="4"/>
      <c r="L704" s="55"/>
      <c r="M704" s="9"/>
      <c r="N704" s="9"/>
    </row>
    <row r="705" spans="1:14" ht="15">
      <c r="A705" s="3"/>
      <c r="B705" s="3"/>
      <c r="C705" s="3"/>
      <c r="D705" s="3"/>
      <c r="E705" s="3"/>
      <c r="F705" s="4"/>
      <c r="G705" s="43"/>
      <c r="H705" s="4"/>
      <c r="I705" s="7">
        <v>7300</v>
      </c>
      <c r="J705" s="54" t="s">
        <v>628</v>
      </c>
      <c r="K705" s="7" t="s">
        <v>1263</v>
      </c>
      <c r="L705" s="55"/>
      <c r="M705" s="56"/>
      <c r="N705" s="57"/>
    </row>
    <row r="706" spans="1:14" ht="15">
      <c r="A706" s="3"/>
      <c r="B706" s="3"/>
      <c r="C706" s="3"/>
      <c r="D706" s="3"/>
      <c r="E706" s="3"/>
      <c r="F706" s="4"/>
      <c r="G706" s="43"/>
      <c r="H706" s="4"/>
      <c r="I706" s="26"/>
      <c r="J706" s="58"/>
      <c r="K706" s="26"/>
      <c r="L706" s="50">
        <v>730000</v>
      </c>
      <c r="M706" s="48" t="s">
        <v>628</v>
      </c>
      <c r="N706" s="49" t="s">
        <v>1263</v>
      </c>
    </row>
    <row r="707" spans="1:14" ht="15">
      <c r="A707" s="3"/>
      <c r="B707" s="3"/>
      <c r="C707" s="3"/>
      <c r="D707" s="3"/>
      <c r="E707" s="3"/>
      <c r="F707" s="4"/>
      <c r="G707" s="43"/>
      <c r="H707" s="4"/>
      <c r="I707" s="26"/>
      <c r="J707" s="58"/>
      <c r="K707" s="26"/>
      <c r="L707" s="50">
        <v>730100</v>
      </c>
      <c r="M707" s="64" t="s">
        <v>628</v>
      </c>
      <c r="N707" s="49" t="s">
        <v>187</v>
      </c>
    </row>
    <row r="708" spans="1:14" ht="15">
      <c r="A708" s="3"/>
      <c r="B708" s="3"/>
      <c r="C708" s="3"/>
      <c r="D708" s="3"/>
      <c r="E708" s="3"/>
      <c r="F708" s="4"/>
      <c r="G708" s="43"/>
      <c r="H708" s="4"/>
      <c r="I708" s="26"/>
      <c r="J708" s="58"/>
      <c r="K708" s="26"/>
      <c r="L708" s="50">
        <v>730200</v>
      </c>
      <c r="M708" s="64" t="s">
        <v>628</v>
      </c>
      <c r="N708" s="49" t="s">
        <v>1264</v>
      </c>
    </row>
    <row r="709" spans="1:14" ht="15">
      <c r="A709" s="3"/>
      <c r="B709" s="3"/>
      <c r="C709" s="3"/>
      <c r="D709" s="3"/>
      <c r="E709" s="3"/>
      <c r="F709" s="4"/>
      <c r="G709" s="43"/>
      <c r="H709" s="4"/>
      <c r="I709" s="26"/>
      <c r="J709" s="58"/>
      <c r="K709" s="26"/>
      <c r="L709" s="50">
        <v>730300</v>
      </c>
      <c r="M709" s="64" t="s">
        <v>628</v>
      </c>
      <c r="N709" s="49" t="s">
        <v>168</v>
      </c>
    </row>
    <row r="710" spans="1:14" ht="15">
      <c r="A710" s="3"/>
      <c r="B710" s="3"/>
      <c r="C710" s="3"/>
      <c r="D710" s="3"/>
      <c r="E710" s="3"/>
      <c r="F710" s="4"/>
      <c r="G710" s="43"/>
      <c r="H710" s="4"/>
      <c r="I710" s="26"/>
      <c r="J710" s="58"/>
      <c r="K710" s="26"/>
      <c r="L710" s="50">
        <v>730400</v>
      </c>
      <c r="M710" s="64" t="s">
        <v>628</v>
      </c>
      <c r="N710" s="49" t="s">
        <v>170</v>
      </c>
    </row>
    <row r="711" spans="1:14" ht="15">
      <c r="A711" s="3"/>
      <c r="B711" s="3"/>
      <c r="C711" s="3"/>
      <c r="D711" s="3"/>
      <c r="E711" s="3"/>
      <c r="F711" s="4"/>
      <c r="G711" s="43"/>
      <c r="H711" s="4"/>
      <c r="I711" s="26"/>
      <c r="J711" s="58"/>
      <c r="K711" s="26"/>
      <c r="L711" s="50">
        <v>730500</v>
      </c>
      <c r="M711" s="64" t="s">
        <v>628</v>
      </c>
      <c r="N711" s="49" t="s">
        <v>181</v>
      </c>
    </row>
    <row r="712" spans="1:14" ht="15">
      <c r="A712" s="3"/>
      <c r="B712" s="3"/>
      <c r="C712" s="3"/>
      <c r="D712" s="3"/>
      <c r="E712" s="3"/>
      <c r="F712" s="4"/>
      <c r="G712" s="43"/>
      <c r="H712" s="4"/>
      <c r="I712" s="26"/>
      <c r="J712" s="58"/>
      <c r="K712" s="26"/>
      <c r="L712" s="50">
        <v>730600</v>
      </c>
      <c r="M712" s="64" t="s">
        <v>628</v>
      </c>
      <c r="N712" s="49" t="s">
        <v>188</v>
      </c>
    </row>
    <row r="713" spans="1:14" ht="15">
      <c r="A713" s="3"/>
      <c r="B713" s="3"/>
      <c r="C713" s="3"/>
      <c r="D713" s="3"/>
      <c r="E713" s="3"/>
      <c r="F713" s="4"/>
      <c r="G713" s="43"/>
      <c r="H713" s="4"/>
      <c r="I713" s="26"/>
      <c r="J713" s="58"/>
      <c r="K713" s="26"/>
      <c r="L713" s="50">
        <v>730700</v>
      </c>
      <c r="M713" s="64" t="s">
        <v>628</v>
      </c>
      <c r="N713" s="49" t="s">
        <v>1265</v>
      </c>
    </row>
    <row r="714" spans="1:14" ht="15">
      <c r="A714" s="3"/>
      <c r="B714" s="3"/>
      <c r="C714" s="3"/>
      <c r="D714" s="3"/>
      <c r="E714" s="3"/>
      <c r="F714" s="4"/>
      <c r="G714" s="43"/>
      <c r="H714" s="4"/>
      <c r="I714" s="26"/>
      <c r="J714" s="58"/>
      <c r="K714" s="26"/>
      <c r="L714" s="50">
        <v>730800</v>
      </c>
      <c r="M714" s="64" t="s">
        <v>628</v>
      </c>
      <c r="N714" s="49" t="s">
        <v>1266</v>
      </c>
    </row>
    <row r="715" spans="1:14" ht="15">
      <c r="A715" s="3"/>
      <c r="B715" s="3"/>
      <c r="C715" s="3"/>
      <c r="D715" s="3"/>
      <c r="E715" s="3"/>
      <c r="F715" s="7" t="s">
        <v>1267</v>
      </c>
      <c r="G715" s="54" t="s">
        <v>628</v>
      </c>
      <c r="H715" s="7" t="s">
        <v>1268</v>
      </c>
      <c r="I715" s="4"/>
      <c r="J715" s="43"/>
      <c r="K715" s="4"/>
      <c r="L715" s="55"/>
      <c r="M715" s="56"/>
      <c r="N715" s="57"/>
    </row>
    <row r="716" spans="1:14" ht="15">
      <c r="A716" s="3"/>
      <c r="B716" s="3"/>
      <c r="C716" s="3"/>
      <c r="D716" s="3"/>
      <c r="E716" s="3"/>
      <c r="F716" s="4"/>
      <c r="G716" s="43"/>
      <c r="H716" s="4"/>
      <c r="I716" s="7">
        <v>7400</v>
      </c>
      <c r="J716" s="54" t="s">
        <v>628</v>
      </c>
      <c r="K716" s="7" t="s">
        <v>1268</v>
      </c>
      <c r="L716" s="55"/>
      <c r="M716" s="56"/>
      <c r="N716" s="57"/>
    </row>
    <row r="717" spans="1:14" ht="15">
      <c r="A717" s="3"/>
      <c r="B717" s="3"/>
      <c r="C717" s="3"/>
      <c r="D717" s="3"/>
      <c r="E717" s="3"/>
      <c r="F717" s="4"/>
      <c r="G717" s="43"/>
      <c r="H717" s="4"/>
      <c r="I717" s="26"/>
      <c r="J717" s="58"/>
      <c r="K717" s="26"/>
      <c r="L717" s="50">
        <v>740000</v>
      </c>
      <c r="M717" s="49" t="s">
        <v>628</v>
      </c>
      <c r="N717" s="49" t="s">
        <v>1268</v>
      </c>
    </row>
    <row r="718" spans="1:14" ht="15">
      <c r="A718" s="3"/>
      <c r="B718" s="3"/>
      <c r="C718" s="3"/>
      <c r="D718" s="3"/>
      <c r="E718" s="3"/>
      <c r="F718" s="4"/>
      <c r="G718" s="43"/>
      <c r="H718" s="4"/>
      <c r="I718" s="26"/>
      <c r="J718" s="58"/>
      <c r="K718" s="26"/>
      <c r="L718" s="50">
        <v>740100</v>
      </c>
      <c r="M718" s="64" t="s">
        <v>628</v>
      </c>
      <c r="N718" s="49" t="s">
        <v>1269</v>
      </c>
    </row>
    <row r="719" spans="1:14" ht="15">
      <c r="A719" s="3"/>
      <c r="B719" s="3"/>
      <c r="C719" s="3"/>
      <c r="D719" s="3"/>
      <c r="E719" s="3"/>
      <c r="F719" s="4"/>
      <c r="G719" s="43"/>
      <c r="H719" s="4"/>
      <c r="I719" s="26"/>
      <c r="J719" s="58"/>
      <c r="K719" s="26"/>
      <c r="L719" s="50">
        <v>740200</v>
      </c>
      <c r="M719" s="64" t="s">
        <v>628</v>
      </c>
      <c r="N719" s="49" t="s">
        <v>1270</v>
      </c>
    </row>
    <row r="720" spans="1:14" ht="15">
      <c r="A720" s="3"/>
      <c r="B720" s="3"/>
      <c r="C720" s="3"/>
      <c r="D720" s="3"/>
      <c r="E720" s="3"/>
      <c r="F720" s="4"/>
      <c r="G720" s="43"/>
      <c r="H720" s="4"/>
      <c r="I720" s="26"/>
      <c r="J720" s="58"/>
      <c r="K720" s="26"/>
      <c r="L720" s="50">
        <v>740300</v>
      </c>
      <c r="M720" s="64" t="s">
        <v>628</v>
      </c>
      <c r="N720" s="49" t="s">
        <v>1271</v>
      </c>
    </row>
    <row r="721" spans="1:14" ht="15">
      <c r="A721" s="3"/>
      <c r="B721" s="3"/>
      <c r="C721" s="3"/>
      <c r="D721" s="3"/>
      <c r="E721" s="3"/>
      <c r="F721" s="4"/>
      <c r="G721" s="43"/>
      <c r="H721" s="4"/>
      <c r="I721" s="26"/>
      <c r="J721" s="58"/>
      <c r="K721" s="26"/>
      <c r="L721" s="50">
        <v>740400</v>
      </c>
      <c r="M721" s="64" t="s">
        <v>628</v>
      </c>
      <c r="N721" s="49" t="s">
        <v>1272</v>
      </c>
    </row>
    <row r="722" spans="1:14" ht="15">
      <c r="A722" s="3"/>
      <c r="B722" s="3"/>
      <c r="C722" s="3"/>
      <c r="D722" s="3"/>
      <c r="E722" s="3"/>
      <c r="F722" s="4"/>
      <c r="G722" s="43"/>
      <c r="H722" s="4"/>
      <c r="I722" s="26"/>
      <c r="J722" s="58"/>
      <c r="K722" s="26"/>
      <c r="L722" s="50">
        <v>740500</v>
      </c>
      <c r="M722" s="64" t="s">
        <v>628</v>
      </c>
      <c r="N722" s="49" t="s">
        <v>1273</v>
      </c>
    </row>
    <row r="723" spans="1:14" ht="15">
      <c r="A723" s="3"/>
      <c r="B723" s="3"/>
      <c r="C723" s="3"/>
      <c r="D723" s="3"/>
      <c r="E723" s="3"/>
      <c r="F723" s="4"/>
      <c r="G723" s="43"/>
      <c r="H723" s="4"/>
      <c r="I723" s="26"/>
      <c r="J723" s="58"/>
      <c r="K723" s="26"/>
      <c r="L723" s="50">
        <v>740600</v>
      </c>
      <c r="M723" s="64" t="s">
        <v>628</v>
      </c>
      <c r="N723" s="49" t="s">
        <v>1274</v>
      </c>
    </row>
    <row r="724" spans="1:14" ht="15">
      <c r="A724" s="3"/>
      <c r="B724" s="3"/>
      <c r="C724" s="3"/>
      <c r="D724" s="3"/>
      <c r="E724" s="3"/>
      <c r="F724" s="4"/>
      <c r="G724" s="43"/>
      <c r="H724" s="4"/>
      <c r="I724" s="26"/>
      <c r="J724" s="58"/>
      <c r="K724" s="26"/>
      <c r="L724" s="50">
        <v>740700</v>
      </c>
      <c r="M724" s="64" t="s">
        <v>628</v>
      </c>
      <c r="N724" s="49" t="s">
        <v>1275</v>
      </c>
    </row>
    <row r="725" spans="1:14" ht="15">
      <c r="A725" s="3"/>
      <c r="B725" s="3"/>
      <c r="C725" s="3"/>
      <c r="D725" s="3"/>
      <c r="E725" s="3"/>
      <c r="F725" s="4"/>
      <c r="G725" s="43"/>
      <c r="H725" s="4"/>
      <c r="I725" s="4"/>
      <c r="J725" s="43"/>
      <c r="K725" s="4"/>
      <c r="L725" s="50">
        <v>740800</v>
      </c>
      <c r="M725" s="64" t="s">
        <v>628</v>
      </c>
      <c r="N725" s="49" t="s">
        <v>1276</v>
      </c>
    </row>
    <row r="726" spans="1:14" ht="15">
      <c r="A726" s="3"/>
      <c r="B726" s="3"/>
      <c r="C726" s="3"/>
      <c r="D726" s="3"/>
      <c r="E726" s="3"/>
      <c r="F726" s="4"/>
      <c r="G726" s="43"/>
      <c r="H726" s="4"/>
      <c r="I726" s="4"/>
      <c r="J726" s="43"/>
      <c r="K726" s="4"/>
      <c r="L726" s="50">
        <v>740900</v>
      </c>
      <c r="M726" s="64" t="s">
        <v>628</v>
      </c>
      <c r="N726" s="49" t="s">
        <v>1277</v>
      </c>
    </row>
    <row r="727" spans="1:14" ht="15">
      <c r="A727" s="3"/>
      <c r="B727" s="3"/>
      <c r="C727" s="3"/>
      <c r="D727" s="3"/>
      <c r="E727" s="3"/>
      <c r="F727" s="7" t="s">
        <v>1278</v>
      </c>
      <c r="G727" s="54" t="s">
        <v>628</v>
      </c>
      <c r="H727" s="7" t="s">
        <v>1279</v>
      </c>
      <c r="I727" s="4"/>
      <c r="J727" s="43"/>
      <c r="K727" s="4"/>
      <c r="L727" s="55"/>
      <c r="M727" s="9"/>
      <c r="N727" s="9"/>
    </row>
    <row r="728" spans="1:14" ht="15">
      <c r="A728" s="3"/>
      <c r="B728" s="3"/>
      <c r="C728" s="3"/>
      <c r="D728" s="3"/>
      <c r="E728" s="3"/>
      <c r="F728" s="4"/>
      <c r="G728" s="43"/>
      <c r="H728" s="4"/>
      <c r="I728" s="7">
        <v>7500</v>
      </c>
      <c r="J728" s="54" t="s">
        <v>628</v>
      </c>
      <c r="K728" s="7" t="s">
        <v>1279</v>
      </c>
      <c r="L728" s="55"/>
      <c r="M728" s="56"/>
      <c r="N728" s="57"/>
    </row>
    <row r="729" spans="1:14" ht="15">
      <c r="A729" s="3"/>
      <c r="B729" s="3"/>
      <c r="C729" s="3"/>
      <c r="D729" s="3"/>
      <c r="E729" s="3"/>
      <c r="F729" s="4"/>
      <c r="G729" s="43"/>
      <c r="H729" s="4"/>
      <c r="I729" s="26"/>
      <c r="J729" s="58"/>
      <c r="K729" s="26"/>
      <c r="L729" s="50">
        <v>750000</v>
      </c>
      <c r="M729" s="72" t="s">
        <v>628</v>
      </c>
      <c r="N729" s="49" t="s">
        <v>1279</v>
      </c>
    </row>
    <row r="730" spans="1:14" ht="15">
      <c r="A730" s="3"/>
      <c r="B730" s="3"/>
      <c r="C730" s="3"/>
      <c r="D730" s="3"/>
      <c r="E730" s="3"/>
      <c r="F730" s="4"/>
      <c r="G730" s="43"/>
      <c r="H730" s="4"/>
      <c r="I730" s="26"/>
      <c r="J730" s="58"/>
      <c r="K730" s="26"/>
      <c r="L730" s="50">
        <v>750110</v>
      </c>
      <c r="M730" s="72" t="s">
        <v>628</v>
      </c>
      <c r="N730" s="49" t="s">
        <v>62</v>
      </c>
    </row>
    <row r="731" spans="1:14" ht="15">
      <c r="A731" s="3"/>
      <c r="B731" s="3"/>
      <c r="C731" s="3"/>
      <c r="D731" s="3"/>
      <c r="E731" s="3"/>
      <c r="F731" s="4"/>
      <c r="G731" s="43"/>
      <c r="H731" s="4"/>
      <c r="I731" s="26"/>
      <c r="J731" s="58"/>
      <c r="K731" s="26"/>
      <c r="L731" s="50">
        <v>750120</v>
      </c>
      <c r="M731" s="72" t="s">
        <v>628</v>
      </c>
      <c r="N731" s="49" t="s">
        <v>71</v>
      </c>
    </row>
    <row r="732" spans="1:14" ht="15">
      <c r="A732" s="3"/>
      <c r="B732" s="3"/>
      <c r="C732" s="3"/>
      <c r="D732" s="3"/>
      <c r="E732" s="3"/>
      <c r="F732" s="4"/>
      <c r="G732" s="43"/>
      <c r="H732" s="4"/>
      <c r="I732" s="26"/>
      <c r="J732" s="58"/>
      <c r="K732" s="26"/>
      <c r="L732" s="50">
        <v>750131</v>
      </c>
      <c r="M732" s="72" t="s">
        <v>628</v>
      </c>
      <c r="N732" s="49" t="s">
        <v>1280</v>
      </c>
    </row>
    <row r="733" spans="1:14" ht="15">
      <c r="A733" s="3"/>
      <c r="B733" s="3"/>
      <c r="C733" s="3"/>
      <c r="D733" s="3"/>
      <c r="E733" s="3"/>
      <c r="F733" s="4"/>
      <c r="G733" s="43"/>
      <c r="H733" s="4"/>
      <c r="I733" s="26"/>
      <c r="J733" s="58"/>
      <c r="K733" s="26"/>
      <c r="L733" s="50">
        <v>750132</v>
      </c>
      <c r="M733" s="72" t="s">
        <v>628</v>
      </c>
      <c r="N733" s="49" t="s">
        <v>1281</v>
      </c>
    </row>
    <row r="734" spans="1:14" ht="15">
      <c r="A734" s="3"/>
      <c r="B734" s="3"/>
      <c r="C734" s="3"/>
      <c r="D734" s="3"/>
      <c r="E734" s="3"/>
      <c r="F734" s="4"/>
      <c r="G734" s="43"/>
      <c r="H734" s="4"/>
      <c r="I734" s="26"/>
      <c r="J734" s="58"/>
      <c r="K734" s="26"/>
      <c r="L734" s="50">
        <v>750141</v>
      </c>
      <c r="M734" s="72" t="s">
        <v>628</v>
      </c>
      <c r="N734" s="49" t="s">
        <v>1282</v>
      </c>
    </row>
    <row r="735" spans="1:14" ht="15">
      <c r="A735" s="3"/>
      <c r="B735" s="3"/>
      <c r="C735" s="3"/>
      <c r="D735" s="3"/>
      <c r="E735" s="3"/>
      <c r="F735" s="4"/>
      <c r="G735" s="43"/>
      <c r="H735" s="4"/>
      <c r="I735" s="26"/>
      <c r="J735" s="58"/>
      <c r="K735" s="26"/>
      <c r="L735" s="50">
        <v>750142</v>
      </c>
      <c r="M735" s="72" t="s">
        <v>628</v>
      </c>
      <c r="N735" s="49" t="s">
        <v>1283</v>
      </c>
    </row>
    <row r="736" spans="1:14" ht="15">
      <c r="A736" s="3"/>
      <c r="B736" s="3"/>
      <c r="C736" s="3"/>
      <c r="D736" s="3"/>
      <c r="E736" s="3"/>
      <c r="F736" s="4"/>
      <c r="G736" s="43"/>
      <c r="H736" s="4"/>
      <c r="I736" s="26"/>
      <c r="J736" s="58"/>
      <c r="K736" s="26"/>
      <c r="L736" s="50">
        <v>750143</v>
      </c>
      <c r="M736" s="72" t="s">
        <v>628</v>
      </c>
      <c r="N736" s="49" t="s">
        <v>1284</v>
      </c>
    </row>
    <row r="737" spans="1:14" ht="15">
      <c r="A737" s="3"/>
      <c r="B737" s="3"/>
      <c r="C737" s="3"/>
      <c r="D737" s="3"/>
      <c r="E737" s="3"/>
      <c r="F737" s="4"/>
      <c r="G737" s="43"/>
      <c r="H737" s="4"/>
      <c r="I737" s="26"/>
      <c r="J737" s="58"/>
      <c r="K737" s="26"/>
      <c r="L737" s="50">
        <v>740144</v>
      </c>
      <c r="M737" s="72" t="s">
        <v>628</v>
      </c>
      <c r="N737" s="49" t="s">
        <v>1285</v>
      </c>
    </row>
    <row r="738" spans="1:14" ht="15">
      <c r="A738" s="3"/>
      <c r="B738" s="3"/>
      <c r="C738" s="3"/>
      <c r="D738" s="3"/>
      <c r="E738" s="3"/>
      <c r="F738" s="4"/>
      <c r="G738" s="43"/>
      <c r="H738" s="4"/>
      <c r="I738" s="26"/>
      <c r="J738" s="58"/>
      <c r="K738" s="26"/>
      <c r="L738" s="50">
        <v>750150</v>
      </c>
      <c r="M738" s="72" t="s">
        <v>628</v>
      </c>
      <c r="N738" s="49" t="s">
        <v>1286</v>
      </c>
    </row>
    <row r="739" spans="1:14" ht="15">
      <c r="A739" s="3"/>
      <c r="B739" s="3"/>
      <c r="C739" s="3"/>
      <c r="D739" s="3"/>
      <c r="E739" s="3"/>
      <c r="F739" s="4"/>
      <c r="G739" s="43"/>
      <c r="H739" s="4"/>
      <c r="I739" s="26"/>
      <c r="J739" s="58"/>
      <c r="K739" s="26"/>
      <c r="L739" s="50">
        <v>750200</v>
      </c>
      <c r="M739" s="72" t="s">
        <v>628</v>
      </c>
      <c r="N739" s="49" t="s">
        <v>1287</v>
      </c>
    </row>
    <row r="740" spans="1:14" ht="15">
      <c r="A740" s="3"/>
      <c r="B740" s="3"/>
      <c r="C740" s="3"/>
      <c r="D740" s="3"/>
      <c r="E740" s="3"/>
      <c r="F740" s="4"/>
      <c r="G740" s="43"/>
      <c r="H740" s="4"/>
      <c r="I740" s="26"/>
      <c r="J740" s="58"/>
      <c r="K740" s="26"/>
      <c r="L740" s="50">
        <v>750330</v>
      </c>
      <c r="M740" s="72" t="s">
        <v>628</v>
      </c>
      <c r="N740" s="49" t="s">
        <v>1288</v>
      </c>
    </row>
    <row r="741" spans="1:14" ht="15">
      <c r="A741" s="3"/>
      <c r="B741" s="3"/>
      <c r="C741" s="3"/>
      <c r="D741" s="3"/>
      <c r="E741" s="3"/>
      <c r="F741" s="4"/>
      <c r="G741" s="43"/>
      <c r="H741" s="4"/>
      <c r="I741" s="4"/>
      <c r="J741" s="43"/>
      <c r="K741" s="4"/>
      <c r="L741" s="50">
        <v>750340</v>
      </c>
      <c r="M741" s="72" t="s">
        <v>628</v>
      </c>
      <c r="N741" s="49" t="s">
        <v>283</v>
      </c>
    </row>
    <row r="742" spans="1:14" ht="15">
      <c r="A742" s="3"/>
      <c r="B742" s="3"/>
      <c r="C742" s="3"/>
      <c r="D742" s="3"/>
      <c r="E742" s="3"/>
      <c r="F742" s="7" t="s">
        <v>1289</v>
      </c>
      <c r="G742" s="54" t="s">
        <v>628</v>
      </c>
      <c r="H742" s="7" t="s">
        <v>1290</v>
      </c>
      <c r="I742" s="4"/>
      <c r="J742" s="43"/>
      <c r="K742" s="4"/>
      <c r="L742" s="55"/>
      <c r="M742" s="56"/>
      <c r="N742" s="57"/>
    </row>
    <row r="743" spans="1:14" ht="15">
      <c r="A743" s="3"/>
      <c r="B743" s="3"/>
      <c r="C743" s="3"/>
      <c r="D743" s="3"/>
      <c r="E743" s="3"/>
      <c r="F743" s="26"/>
      <c r="G743" s="58"/>
      <c r="H743" s="26"/>
      <c r="I743" s="7">
        <v>7800</v>
      </c>
      <c r="J743" s="54" t="s">
        <v>628</v>
      </c>
      <c r="K743" s="7" t="s">
        <v>1290</v>
      </c>
      <c r="L743" s="55"/>
      <c r="M743" s="56"/>
      <c r="N743" s="57"/>
    </row>
    <row r="744" spans="1:14" ht="15">
      <c r="A744" s="3"/>
      <c r="B744" s="3"/>
      <c r="C744" s="3"/>
      <c r="D744" s="3"/>
      <c r="E744" s="3"/>
      <c r="F744" s="26"/>
      <c r="G744" s="58"/>
      <c r="H744" s="26"/>
      <c r="I744" s="26"/>
      <c r="J744" s="58"/>
      <c r="K744" s="26"/>
      <c r="L744" s="50">
        <v>780000</v>
      </c>
      <c r="M744" s="48" t="s">
        <v>628</v>
      </c>
      <c r="N744" s="49" t="s">
        <v>1290</v>
      </c>
    </row>
    <row r="745" spans="1:14" ht="15">
      <c r="A745" s="3"/>
      <c r="B745" s="3"/>
      <c r="C745" s="3"/>
      <c r="D745" s="3"/>
      <c r="E745" s="3"/>
      <c r="F745" s="7" t="s">
        <v>1291</v>
      </c>
      <c r="G745" s="54" t="s">
        <v>628</v>
      </c>
      <c r="H745" s="7" t="s">
        <v>1292</v>
      </c>
      <c r="I745" s="4"/>
      <c r="J745" s="43"/>
      <c r="K745" s="4"/>
      <c r="L745" s="55"/>
      <c r="M745" s="56"/>
      <c r="N745" s="57"/>
    </row>
    <row r="746" spans="1:14" ht="15">
      <c r="A746" s="3"/>
      <c r="B746" s="3"/>
      <c r="C746" s="3"/>
      <c r="D746" s="3"/>
      <c r="E746" s="3"/>
      <c r="F746" s="4"/>
      <c r="G746" s="43"/>
      <c r="H746" s="4"/>
      <c r="I746" s="7">
        <v>7900</v>
      </c>
      <c r="J746" s="54" t="s">
        <v>628</v>
      </c>
      <c r="K746" s="7" t="s">
        <v>1292</v>
      </c>
      <c r="L746" s="55"/>
      <c r="M746" s="56"/>
      <c r="N746" s="57"/>
    </row>
    <row r="747" spans="1:14" ht="15">
      <c r="A747" s="3"/>
      <c r="B747" s="3"/>
      <c r="C747" s="3"/>
      <c r="D747" s="3"/>
      <c r="E747" s="3"/>
      <c r="F747" s="4"/>
      <c r="G747" s="43"/>
      <c r="H747" s="4"/>
      <c r="I747" s="4"/>
      <c r="J747" s="43"/>
      <c r="K747" s="4"/>
      <c r="L747" s="50">
        <v>790100</v>
      </c>
      <c r="M747" s="64" t="s">
        <v>628</v>
      </c>
      <c r="N747" s="49" t="s">
        <v>1293</v>
      </c>
    </row>
    <row r="748" spans="1:14" ht="15">
      <c r="A748" s="3"/>
      <c r="B748" s="3"/>
      <c r="C748" s="3"/>
      <c r="D748" s="3"/>
      <c r="E748" s="3"/>
      <c r="F748" s="4"/>
      <c r="G748" s="43"/>
      <c r="H748" s="4"/>
      <c r="I748" s="4"/>
      <c r="J748" s="43"/>
      <c r="K748" s="4"/>
      <c r="L748" s="50">
        <v>790300</v>
      </c>
      <c r="M748" s="64" t="s">
        <v>628</v>
      </c>
      <c r="N748" s="49" t="s">
        <v>1294</v>
      </c>
    </row>
    <row r="749" spans="1:14" ht="15">
      <c r="A749" s="3"/>
      <c r="B749" s="3"/>
      <c r="C749" s="3"/>
      <c r="D749" s="3"/>
      <c r="E749" s="3"/>
      <c r="F749" s="4"/>
      <c r="G749" s="43"/>
      <c r="H749" s="4"/>
      <c r="I749" s="4"/>
      <c r="J749" s="43"/>
      <c r="K749" s="4"/>
      <c r="L749" s="50">
        <v>790400</v>
      </c>
      <c r="M749" s="64" t="s">
        <v>628</v>
      </c>
      <c r="N749" s="49" t="s">
        <v>1295</v>
      </c>
    </row>
    <row r="750" spans="1:14" ht="15">
      <c r="A750" s="3"/>
      <c r="B750" s="3"/>
      <c r="C750" s="3"/>
      <c r="D750" s="3"/>
      <c r="E750" s="3"/>
      <c r="F750" s="4"/>
      <c r="G750" s="43"/>
      <c r="H750" s="4"/>
      <c r="I750" s="7">
        <v>7902</v>
      </c>
      <c r="J750" s="54" t="s">
        <v>628</v>
      </c>
      <c r="K750" s="85" t="s">
        <v>1296</v>
      </c>
      <c r="L750" s="70"/>
      <c r="M750" s="15"/>
      <c r="N750" s="15"/>
    </row>
    <row r="751" spans="1:14" ht="15">
      <c r="A751" s="3"/>
      <c r="B751" s="3"/>
      <c r="C751" s="3"/>
      <c r="D751" s="3"/>
      <c r="E751" s="3"/>
      <c r="F751" s="4"/>
      <c r="G751" s="43"/>
      <c r="H751" s="4"/>
      <c r="I751" s="4"/>
      <c r="J751" s="43"/>
      <c r="K751" s="4"/>
      <c r="L751" s="50">
        <v>790201</v>
      </c>
      <c r="M751" s="64" t="s">
        <v>628</v>
      </c>
      <c r="N751" s="49" t="s">
        <v>1297</v>
      </c>
    </row>
    <row r="752" spans="1:14" ht="15">
      <c r="A752" s="3"/>
      <c r="B752" s="3"/>
      <c r="C752" s="3"/>
      <c r="D752" s="3"/>
      <c r="E752" s="3"/>
      <c r="F752" s="4"/>
      <c r="G752" s="43"/>
      <c r="H752" s="4"/>
      <c r="I752" s="4"/>
      <c r="J752" s="43"/>
      <c r="K752" s="4"/>
      <c r="L752" s="50">
        <v>790202</v>
      </c>
      <c r="M752" s="64" t="s">
        <v>628</v>
      </c>
      <c r="N752" s="49" t="s">
        <v>1298</v>
      </c>
    </row>
    <row r="753" spans="1:14" ht="15">
      <c r="A753" s="3"/>
      <c r="B753" s="3"/>
      <c r="C753" s="3"/>
      <c r="D753" s="3"/>
      <c r="E753" s="3"/>
      <c r="F753" s="4"/>
      <c r="G753" s="43"/>
      <c r="H753" s="4"/>
      <c r="I753" s="7">
        <v>7904</v>
      </c>
      <c r="J753" s="54" t="s">
        <v>628</v>
      </c>
      <c r="K753" s="7" t="s">
        <v>1295</v>
      </c>
      <c r="L753" s="70"/>
      <c r="M753" s="15"/>
      <c r="N753" s="71"/>
    </row>
    <row r="754" spans="1:14" ht="15">
      <c r="A754" s="3"/>
      <c r="B754" s="3"/>
      <c r="C754" s="3"/>
      <c r="D754" s="3"/>
      <c r="E754" s="3"/>
      <c r="F754" s="4"/>
      <c r="G754" s="43"/>
      <c r="H754" s="4"/>
      <c r="I754" s="26"/>
      <c r="J754" s="58"/>
      <c r="K754" s="26"/>
      <c r="L754" s="50">
        <v>790403</v>
      </c>
      <c r="M754" s="64" t="s">
        <v>628</v>
      </c>
      <c r="N754" s="49" t="s">
        <v>1299</v>
      </c>
    </row>
    <row r="755" spans="1:14" ht="15">
      <c r="A755" s="3"/>
      <c r="B755" s="3"/>
      <c r="C755" s="3"/>
      <c r="D755" s="3"/>
      <c r="E755" s="3"/>
      <c r="F755" s="4"/>
      <c r="G755" s="43"/>
      <c r="H755" s="4"/>
      <c r="I755" s="26"/>
      <c r="J755" s="58"/>
      <c r="K755" s="26"/>
      <c r="L755" s="50">
        <v>790404</v>
      </c>
      <c r="M755" s="64" t="s">
        <v>628</v>
      </c>
      <c r="N755" s="49" t="s">
        <v>1300</v>
      </c>
    </row>
    <row r="756" spans="1:14" ht="15">
      <c r="A756" s="3"/>
      <c r="B756" s="3"/>
      <c r="C756" s="3"/>
      <c r="D756" s="3"/>
      <c r="E756" s="3"/>
      <c r="F756" s="4"/>
      <c r="G756" s="43"/>
      <c r="H756" s="4"/>
      <c r="I756" s="4"/>
      <c r="J756" s="43"/>
      <c r="K756" s="4"/>
      <c r="L756" s="50">
        <v>790406</v>
      </c>
      <c r="M756" s="49" t="s">
        <v>628</v>
      </c>
      <c r="N756" s="49" t="s">
        <v>1301</v>
      </c>
    </row>
    <row r="757" spans="1:14" ht="15">
      <c r="A757" s="3"/>
      <c r="B757" s="3"/>
      <c r="C757" s="3"/>
      <c r="D757" s="3"/>
      <c r="E757" s="3"/>
      <c r="F757" s="7">
        <v>81</v>
      </c>
      <c r="G757" s="54" t="s">
        <v>628</v>
      </c>
      <c r="H757" s="40" t="s">
        <v>1302</v>
      </c>
      <c r="I757" s="4"/>
      <c r="J757" s="43"/>
      <c r="K757" s="4"/>
      <c r="L757" s="55"/>
      <c r="M757" s="56"/>
      <c r="N757" s="57"/>
    </row>
    <row r="758" spans="1:14" ht="15">
      <c r="A758" s="3"/>
      <c r="B758" s="3"/>
      <c r="C758" s="3"/>
      <c r="D758" s="3"/>
      <c r="E758" s="3"/>
      <c r="F758" s="4"/>
      <c r="G758" s="43"/>
      <c r="H758" s="4"/>
      <c r="I758" s="7">
        <v>8100</v>
      </c>
      <c r="J758" s="54" t="s">
        <v>628</v>
      </c>
      <c r="K758" s="40" t="s">
        <v>1302</v>
      </c>
      <c r="L758" s="55"/>
      <c r="M758" s="56"/>
      <c r="N758" s="57"/>
    </row>
    <row r="759" spans="1:14" ht="15">
      <c r="A759" s="3"/>
      <c r="B759" s="3"/>
      <c r="C759" s="3"/>
      <c r="D759" s="3"/>
      <c r="E759" s="3"/>
      <c r="F759" s="26"/>
      <c r="G759" s="58"/>
      <c r="H759" s="26"/>
      <c r="I759" s="26"/>
      <c r="J759" s="58"/>
      <c r="K759" s="37"/>
      <c r="L759" s="50">
        <v>810000</v>
      </c>
      <c r="M759" s="48" t="s">
        <v>628</v>
      </c>
      <c r="N759" s="49" t="s">
        <v>1303</v>
      </c>
    </row>
    <row r="760" spans="1:14" ht="15">
      <c r="A760" s="3"/>
      <c r="B760" s="3"/>
      <c r="C760" s="3"/>
      <c r="D760" s="3"/>
      <c r="E760" s="3"/>
      <c r="F760" s="26"/>
      <c r="G760" s="58"/>
      <c r="H760" s="26"/>
      <c r="I760" s="26"/>
      <c r="J760" s="58"/>
      <c r="K760" s="37"/>
      <c r="L760" s="50">
        <v>830000</v>
      </c>
      <c r="M760" s="48" t="s">
        <v>628</v>
      </c>
      <c r="N760" s="49" t="s">
        <v>1304</v>
      </c>
    </row>
    <row r="761" spans="1:14" ht="15">
      <c r="A761" s="3"/>
      <c r="B761" s="3"/>
      <c r="C761" s="3"/>
      <c r="D761" s="3"/>
      <c r="E761" s="3"/>
      <c r="F761" s="26"/>
      <c r="G761" s="58"/>
      <c r="H761" s="26"/>
      <c r="I761" s="26"/>
      <c r="J761" s="58"/>
      <c r="K761" s="37"/>
      <c r="L761" s="50">
        <v>850000</v>
      </c>
      <c r="M761" s="48" t="s">
        <v>628</v>
      </c>
      <c r="N761" s="49" t="s">
        <v>1305</v>
      </c>
    </row>
    <row r="762" spans="1:14" ht="15">
      <c r="A762" s="3"/>
      <c r="B762" s="3"/>
      <c r="C762" s="3"/>
      <c r="D762" s="3"/>
      <c r="E762" s="3"/>
      <c r="F762" s="26"/>
      <c r="G762" s="58"/>
      <c r="H762" s="26"/>
      <c r="I762" s="26"/>
      <c r="J762" s="58"/>
      <c r="K762" s="37"/>
      <c r="L762" s="50">
        <v>861000</v>
      </c>
      <c r="M762" s="48" t="s">
        <v>628</v>
      </c>
      <c r="N762" s="49" t="s">
        <v>469</v>
      </c>
    </row>
    <row r="763" spans="1:14" ht="15">
      <c r="A763" s="3"/>
      <c r="B763" s="3"/>
      <c r="C763" s="3"/>
      <c r="D763" s="3"/>
      <c r="E763" s="3"/>
      <c r="F763" s="26"/>
      <c r="G763" s="58"/>
      <c r="H763" s="26"/>
      <c r="I763" s="26"/>
      <c r="J763" s="58"/>
      <c r="K763" s="37"/>
      <c r="L763" s="50">
        <v>862000</v>
      </c>
      <c r="M763" s="48" t="s">
        <v>628</v>
      </c>
      <c r="N763" s="49" t="s">
        <v>1306</v>
      </c>
    </row>
    <row r="764" spans="1:14" ht="15">
      <c r="A764" s="3"/>
      <c r="B764" s="3"/>
      <c r="C764" s="3"/>
      <c r="D764" s="3"/>
      <c r="E764" s="3"/>
      <c r="F764" s="26"/>
      <c r="G764" s="58"/>
      <c r="H764" s="26"/>
      <c r="I764" s="26"/>
      <c r="J764" s="58"/>
      <c r="K764" s="37"/>
      <c r="L764" s="50">
        <v>864000</v>
      </c>
      <c r="M764" s="48" t="s">
        <v>628</v>
      </c>
      <c r="N764" s="49" t="s">
        <v>1307</v>
      </c>
    </row>
    <row r="765" spans="1:14" ht="15">
      <c r="A765" s="3"/>
      <c r="B765" s="3"/>
      <c r="C765" s="3"/>
      <c r="D765" s="3"/>
      <c r="E765" s="3"/>
      <c r="F765" s="26"/>
      <c r="G765" s="58"/>
      <c r="H765" s="26"/>
      <c r="I765" s="26"/>
      <c r="J765" s="58"/>
      <c r="K765" s="37"/>
      <c r="L765" s="50">
        <v>864100</v>
      </c>
      <c r="M765" s="48" t="s">
        <v>628</v>
      </c>
      <c r="N765" s="49" t="s">
        <v>1308</v>
      </c>
    </row>
    <row r="766" spans="1:14" ht="15">
      <c r="A766" s="3"/>
      <c r="B766" s="3"/>
      <c r="C766" s="3"/>
      <c r="D766" s="3"/>
      <c r="E766" s="3"/>
      <c r="F766" s="26"/>
      <c r="G766" s="58"/>
      <c r="H766" s="26"/>
      <c r="I766" s="7">
        <v>8200</v>
      </c>
      <c r="J766" s="54" t="s">
        <v>628</v>
      </c>
      <c r="K766" s="40" t="s">
        <v>1309</v>
      </c>
      <c r="L766" s="70"/>
      <c r="M766" s="81"/>
      <c r="N766" s="71"/>
    </row>
    <row r="767" spans="1:14" ht="15">
      <c r="A767" s="3"/>
      <c r="B767" s="3"/>
      <c r="C767" s="3"/>
      <c r="D767" s="3"/>
      <c r="E767" s="3"/>
      <c r="F767" s="26"/>
      <c r="G767" s="58"/>
      <c r="H767" s="26"/>
      <c r="I767" s="26"/>
      <c r="J767" s="58"/>
      <c r="K767" s="37"/>
      <c r="L767" s="50">
        <v>821000</v>
      </c>
      <c r="M767" s="48" t="s">
        <v>628</v>
      </c>
      <c r="N767" s="49" t="s">
        <v>1310</v>
      </c>
    </row>
    <row r="768" spans="1:14" ht="15">
      <c r="A768" s="3"/>
      <c r="B768" s="3"/>
      <c r="C768" s="3"/>
      <c r="D768" s="3"/>
      <c r="E768" s="3"/>
      <c r="F768" s="26"/>
      <c r="G768" s="58"/>
      <c r="H768" s="26"/>
      <c r="I768" s="26"/>
      <c r="J768" s="58"/>
      <c r="K768" s="37"/>
      <c r="L768" s="50">
        <v>822000</v>
      </c>
      <c r="M768" s="48" t="s">
        <v>628</v>
      </c>
      <c r="N768" s="49" t="s">
        <v>1311</v>
      </c>
    </row>
    <row r="769" spans="1:14" ht="15">
      <c r="A769" s="3"/>
      <c r="B769" s="3"/>
      <c r="C769" s="3"/>
      <c r="D769" s="3"/>
      <c r="E769" s="3"/>
      <c r="F769" s="26"/>
      <c r="G769" s="58"/>
      <c r="H769" s="26"/>
      <c r="I769" s="26"/>
      <c r="J769" s="58"/>
      <c r="K769" s="37"/>
      <c r="L769" s="50">
        <v>824000</v>
      </c>
      <c r="M769" s="48" t="s">
        <v>628</v>
      </c>
      <c r="N769" s="49" t="s">
        <v>1312</v>
      </c>
    </row>
    <row r="770" spans="1:14" ht="15">
      <c r="A770" s="3"/>
      <c r="B770" s="3"/>
      <c r="C770" s="3"/>
      <c r="D770" s="3"/>
      <c r="E770" s="3"/>
      <c r="F770" s="10"/>
      <c r="G770" s="46"/>
      <c r="H770" s="4"/>
      <c r="I770" s="4"/>
      <c r="J770" s="43"/>
      <c r="K770" s="4"/>
      <c r="L770" s="50">
        <v>825000</v>
      </c>
      <c r="M770" s="48" t="s">
        <v>628</v>
      </c>
      <c r="N770" s="49" t="s">
        <v>1313</v>
      </c>
    </row>
    <row r="771" spans="1:14" ht="15">
      <c r="A771" s="3"/>
      <c r="B771" s="3"/>
      <c r="C771" s="3"/>
      <c r="D771" s="3"/>
      <c r="E771" s="3"/>
      <c r="F771" s="10"/>
      <c r="G771" s="46"/>
      <c r="H771" s="4"/>
      <c r="I771" s="4"/>
      <c r="J771" s="43"/>
      <c r="K771" s="4"/>
      <c r="L771" s="50">
        <v>826000</v>
      </c>
      <c r="M771" s="48" t="s">
        <v>628</v>
      </c>
      <c r="N771" s="49" t="s">
        <v>1314</v>
      </c>
    </row>
    <row r="772" spans="1:14" ht="15">
      <c r="A772" s="3"/>
      <c r="B772" s="3"/>
      <c r="C772" s="3"/>
      <c r="D772" s="3"/>
      <c r="E772" s="3"/>
      <c r="F772" s="10"/>
      <c r="G772" s="46"/>
      <c r="H772" s="4"/>
      <c r="I772" s="7">
        <v>8630</v>
      </c>
      <c r="J772" s="54" t="s">
        <v>628</v>
      </c>
      <c r="K772" s="7" t="s">
        <v>1315</v>
      </c>
      <c r="L772" s="55"/>
      <c r="M772" s="56"/>
      <c r="N772" s="57"/>
    </row>
    <row r="773" spans="1:14" ht="15">
      <c r="A773" s="3"/>
      <c r="B773" s="3"/>
      <c r="C773" s="3"/>
      <c r="D773" s="3"/>
      <c r="E773" s="3"/>
      <c r="F773" s="10"/>
      <c r="G773" s="46"/>
      <c r="H773" s="4"/>
      <c r="I773" s="26"/>
      <c r="J773" s="58"/>
      <c r="K773" s="26"/>
      <c r="L773" s="50">
        <v>863100</v>
      </c>
      <c r="M773" s="48" t="s">
        <v>628</v>
      </c>
      <c r="N773" s="49" t="s">
        <v>1316</v>
      </c>
    </row>
    <row r="774" spans="1:14" ht="15">
      <c r="A774" s="3"/>
      <c r="B774" s="3"/>
      <c r="C774" s="3"/>
      <c r="D774" s="3"/>
      <c r="E774" s="3"/>
      <c r="F774" s="10"/>
      <c r="G774" s="46"/>
      <c r="H774" s="4"/>
      <c r="I774" s="26"/>
      <c r="J774" s="58"/>
      <c r="K774" s="26"/>
      <c r="L774" s="50">
        <v>863200</v>
      </c>
      <c r="M774" s="48" t="s">
        <v>628</v>
      </c>
      <c r="N774" s="49" t="s">
        <v>1317</v>
      </c>
    </row>
    <row r="775" spans="1:14" ht="15">
      <c r="A775" s="3"/>
      <c r="B775" s="3"/>
      <c r="C775" s="3"/>
      <c r="D775" s="3"/>
      <c r="E775" s="3"/>
      <c r="F775" s="8">
        <v>91</v>
      </c>
      <c r="G775" s="41" t="s">
        <v>750</v>
      </c>
      <c r="H775" s="7" t="s">
        <v>1318</v>
      </c>
      <c r="I775" s="4"/>
      <c r="J775" s="43"/>
      <c r="K775" s="4"/>
      <c r="L775" s="55"/>
      <c r="M775" s="56"/>
      <c r="N775" s="57"/>
    </row>
    <row r="776" spans="1:14" ht="15">
      <c r="A776" s="3"/>
      <c r="B776" s="3"/>
      <c r="C776" s="3"/>
      <c r="D776" s="3"/>
      <c r="E776" s="3"/>
      <c r="F776" s="4"/>
      <c r="G776" s="43"/>
      <c r="H776" s="4"/>
      <c r="I776" s="7">
        <v>9100</v>
      </c>
      <c r="J776" s="54" t="s">
        <v>750</v>
      </c>
      <c r="K776" s="7" t="s">
        <v>1318</v>
      </c>
      <c r="L776" s="55"/>
      <c r="M776" s="56"/>
      <c r="N776" s="57"/>
    </row>
    <row r="777" spans="1:14" ht="15">
      <c r="A777" s="3"/>
      <c r="B777" s="3"/>
      <c r="C777" s="3"/>
      <c r="D777" s="3"/>
      <c r="E777" s="3"/>
      <c r="F777" s="4"/>
      <c r="G777" s="43"/>
      <c r="H777" s="4"/>
      <c r="I777" s="4"/>
      <c r="J777" s="43"/>
      <c r="K777" s="4"/>
      <c r="L777" s="59">
        <v>911000</v>
      </c>
      <c r="M777" s="62" t="s">
        <v>750</v>
      </c>
      <c r="N777" s="62" t="s">
        <v>1319</v>
      </c>
    </row>
    <row r="778" spans="1:14" ht="15">
      <c r="A778" s="3"/>
      <c r="B778" s="3"/>
      <c r="C778" s="3"/>
      <c r="D778" s="3"/>
      <c r="E778" s="3"/>
      <c r="F778" s="4"/>
      <c r="G778" s="43"/>
      <c r="H778" s="4"/>
      <c r="I778" s="4"/>
      <c r="J778" s="43"/>
      <c r="K778" s="4"/>
      <c r="L778" s="59">
        <v>912000</v>
      </c>
      <c r="M778" s="62" t="s">
        <v>750</v>
      </c>
      <c r="N778" s="62" t="s">
        <v>1320</v>
      </c>
    </row>
    <row r="779" spans="1:14" ht="15">
      <c r="A779" s="3"/>
      <c r="B779" s="3"/>
      <c r="C779" s="3"/>
      <c r="D779" s="3"/>
      <c r="E779" s="3"/>
      <c r="F779" s="4"/>
      <c r="G779" s="43"/>
      <c r="H779" s="4"/>
      <c r="I779" s="4"/>
      <c r="J779" s="43"/>
      <c r="K779" s="4"/>
      <c r="L779" s="59">
        <v>912500</v>
      </c>
      <c r="M779" s="62" t="s">
        <v>750</v>
      </c>
      <c r="N779" s="62" t="s">
        <v>1321</v>
      </c>
    </row>
    <row r="780" spans="1:14" ht="15">
      <c r="A780" s="3"/>
      <c r="B780" s="3"/>
      <c r="C780" s="3"/>
      <c r="D780" s="3"/>
      <c r="E780" s="3"/>
      <c r="F780" s="4"/>
      <c r="G780" s="43"/>
      <c r="H780" s="4"/>
      <c r="I780" s="4"/>
      <c r="J780" s="43"/>
      <c r="K780" s="4"/>
      <c r="L780" s="63">
        <v>919000</v>
      </c>
      <c r="M780" s="42" t="s">
        <v>750</v>
      </c>
      <c r="N780" s="42" t="s">
        <v>1322</v>
      </c>
    </row>
    <row r="781" spans="1:14" ht="15">
      <c r="A781" s="3"/>
      <c r="B781" s="3"/>
      <c r="C781" s="3"/>
      <c r="D781" s="3"/>
      <c r="E781" s="3"/>
      <c r="F781" s="7">
        <v>96</v>
      </c>
      <c r="G781" s="54" t="s">
        <v>628</v>
      </c>
      <c r="H781" s="7" t="s">
        <v>1323</v>
      </c>
      <c r="I781" s="4"/>
      <c r="J781" s="43"/>
      <c r="K781" s="4"/>
      <c r="L781" s="55"/>
      <c r="M781" s="56"/>
      <c r="N781" s="57"/>
    </row>
    <row r="782" spans="1:14" ht="15">
      <c r="A782" s="3"/>
      <c r="B782" s="3"/>
      <c r="C782" s="3"/>
      <c r="D782" s="3"/>
      <c r="E782" s="3"/>
      <c r="F782" s="4"/>
      <c r="G782" s="43"/>
      <c r="H782" s="4"/>
      <c r="I782" s="7">
        <v>9600</v>
      </c>
      <c r="J782" s="54" t="s">
        <v>628</v>
      </c>
      <c r="K782" s="7" t="s">
        <v>1323</v>
      </c>
      <c r="L782" s="55"/>
      <c r="M782" s="56"/>
      <c r="N782" s="57"/>
    </row>
    <row r="783" spans="1:14" ht="15">
      <c r="A783" s="3"/>
      <c r="B783" s="3"/>
      <c r="C783" s="3"/>
      <c r="D783" s="3"/>
      <c r="E783" s="3"/>
      <c r="F783" s="4"/>
      <c r="G783" s="43"/>
      <c r="H783" s="4"/>
      <c r="I783" s="4"/>
      <c r="J783" s="43"/>
      <c r="K783" s="4"/>
      <c r="L783" s="50">
        <v>961000</v>
      </c>
      <c r="M783" s="48" t="s">
        <v>628</v>
      </c>
      <c r="N783" s="49" t="s">
        <v>1324</v>
      </c>
    </row>
    <row r="784" spans="1:14" ht="15">
      <c r="A784" s="3"/>
      <c r="B784" s="3"/>
      <c r="C784" s="3"/>
      <c r="D784" s="3"/>
      <c r="E784" s="3"/>
      <c r="F784" s="4"/>
      <c r="G784" s="43"/>
      <c r="H784" s="4"/>
      <c r="I784" s="4"/>
      <c r="J784" s="43"/>
      <c r="K784" s="4"/>
      <c r="L784" s="50">
        <v>962000</v>
      </c>
      <c r="M784" s="48" t="s">
        <v>628</v>
      </c>
      <c r="N784" s="49" t="s">
        <v>1325</v>
      </c>
    </row>
    <row r="785" spans="1:14" ht="15">
      <c r="A785" s="3"/>
      <c r="B785" s="3"/>
      <c r="C785" s="3"/>
      <c r="D785" s="3"/>
      <c r="E785" s="3"/>
      <c r="F785" s="4"/>
      <c r="G785" s="43"/>
      <c r="H785" s="4"/>
      <c r="I785" s="4"/>
      <c r="J785" s="43"/>
      <c r="K785" s="4"/>
      <c r="L785" s="50">
        <v>962500</v>
      </c>
      <c r="M785" s="48" t="s">
        <v>628</v>
      </c>
      <c r="N785" s="49" t="s">
        <v>1326</v>
      </c>
    </row>
    <row r="786" spans="1:14" ht="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50">
        <v>964000</v>
      </c>
      <c r="M786" s="48" t="s">
        <v>628</v>
      </c>
      <c r="N786" s="49" t="s">
        <v>1327</v>
      </c>
    </row>
  </sheetData>
  <sheetProtection/>
  <mergeCells count="5">
    <mergeCell ref="A1:B1"/>
    <mergeCell ref="C1:E1"/>
    <mergeCell ref="F1:H1"/>
    <mergeCell ref="I1:K1"/>
    <mergeCell ref="L1:N1"/>
  </mergeCells>
  <conditionalFormatting sqref="K294:K298">
    <cfRule type="expression" priority="1" dxfId="1">
      <formula>LEN(Account!#REF!)&gt;35</formula>
    </cfRule>
  </conditionalFormatting>
  <dataValidations count="1">
    <dataValidation type="textLength" allowBlank="1" showInputMessage="1" showErrorMessage="1" promptTitle="Length Limitation" prompt="No more than 35 characters allowed" errorTitle="Error" error="No more than 35 characters allowed" sqref="D2:E16 D21:E30 D34:E50 D52:E112 D114:E114 D116:E116 D118:E128 E273:E278">
      <formula1>0</formula1>
      <formula2>35</formula2>
    </dataValidation>
  </dataValidations>
  <printOptions/>
  <pageMargins left="0.7" right="0.7" top="0.75" bottom="0.75" header="0.3" footer="0.3"/>
  <pageSetup horizontalDpi="600" verticalDpi="600" orientation="portrait" scale="6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G13" sqref="G13"/>
    </sheetView>
  </sheetViews>
  <sheetFormatPr defaultColWidth="8.8515625" defaultRowHeight="15"/>
  <cols>
    <col min="1" max="1" width="3.00390625" style="0" bestFit="1" customWidth="1"/>
    <col min="2" max="2" width="31.28125" style="0" bestFit="1" customWidth="1"/>
    <col min="3" max="3" width="4.00390625" style="0" bestFit="1" customWidth="1"/>
    <col min="4" max="4" width="31.28125" style="0" bestFit="1" customWidth="1"/>
    <col min="5" max="5" width="5.00390625" style="0" bestFit="1" customWidth="1"/>
    <col min="6" max="6" width="29.8515625" style="0" bestFit="1" customWidth="1"/>
  </cols>
  <sheetData>
    <row r="1" spans="1:6" ht="15" thickBot="1">
      <c r="A1" s="159" t="s">
        <v>1328</v>
      </c>
      <c r="B1" s="160"/>
      <c r="C1" s="161" t="s">
        <v>1329</v>
      </c>
      <c r="D1" s="160"/>
      <c r="E1" s="159" t="s">
        <v>1330</v>
      </c>
      <c r="F1" s="162"/>
    </row>
    <row r="2" spans="1:6" ht="13.5">
      <c r="A2" s="87" t="s">
        <v>1331</v>
      </c>
      <c r="B2" s="7" t="s">
        <v>1332</v>
      </c>
      <c r="C2" s="4"/>
      <c r="D2" s="4"/>
      <c r="E2" s="4"/>
      <c r="F2" s="4"/>
    </row>
    <row r="3" spans="1:6" ht="13.5">
      <c r="A3" s="88"/>
      <c r="B3" s="89"/>
      <c r="C3" s="7" t="s">
        <v>1333</v>
      </c>
      <c r="D3" s="7" t="s">
        <v>1332</v>
      </c>
      <c r="E3" s="4"/>
      <c r="F3" s="4"/>
    </row>
    <row r="4" spans="1:6" ht="13.5">
      <c r="A4" s="88"/>
      <c r="B4" s="89"/>
      <c r="C4" s="4"/>
      <c r="D4" s="4"/>
      <c r="E4" s="90" t="s">
        <v>1334</v>
      </c>
      <c r="F4" s="91" t="s">
        <v>1332</v>
      </c>
    </row>
    <row r="5" spans="1:6" ht="13.5">
      <c r="A5" s="92">
        <v>10</v>
      </c>
      <c r="B5" s="93" t="s">
        <v>1335</v>
      </c>
      <c r="C5" s="4"/>
      <c r="D5" s="4"/>
      <c r="E5" s="94"/>
      <c r="F5" s="4"/>
    </row>
    <row r="6" spans="1:6" ht="13.5">
      <c r="A6" s="88"/>
      <c r="B6" s="89"/>
      <c r="C6" s="7">
        <v>110</v>
      </c>
      <c r="D6" s="7" t="s">
        <v>1336</v>
      </c>
      <c r="E6" s="4"/>
      <c r="F6" s="4"/>
    </row>
    <row r="7" spans="1:6" ht="13.5">
      <c r="A7" s="44"/>
      <c r="B7" s="89"/>
      <c r="C7" s="4"/>
      <c r="D7" s="4"/>
      <c r="E7" s="91">
        <v>1110</v>
      </c>
      <c r="F7" s="91" t="s">
        <v>1337</v>
      </c>
    </row>
    <row r="8" spans="1:6" ht="13.5">
      <c r="A8" s="44"/>
      <c r="B8" s="89"/>
      <c r="C8" s="4"/>
      <c r="D8" s="4"/>
      <c r="E8" s="30">
        <v>1120</v>
      </c>
      <c r="F8" s="30" t="s">
        <v>1338</v>
      </c>
    </row>
    <row r="9" spans="1:6" ht="13.5">
      <c r="A9" s="44"/>
      <c r="B9" s="89"/>
      <c r="C9" s="4"/>
      <c r="D9" s="4"/>
      <c r="E9" s="91">
        <v>1131</v>
      </c>
      <c r="F9" s="91" t="s">
        <v>1339</v>
      </c>
    </row>
    <row r="10" spans="1:6" ht="13.5">
      <c r="A10" s="44"/>
      <c r="B10" s="89"/>
      <c r="C10" s="4"/>
      <c r="D10" s="4"/>
      <c r="E10" s="91">
        <v>1132</v>
      </c>
      <c r="F10" s="91" t="s">
        <v>1340</v>
      </c>
    </row>
    <row r="11" spans="1:6" ht="13.5">
      <c r="A11" s="44"/>
      <c r="B11" s="89"/>
      <c r="C11" s="4"/>
      <c r="D11" s="4"/>
      <c r="E11" s="30">
        <v>1133</v>
      </c>
      <c r="F11" s="30" t="s">
        <v>1341</v>
      </c>
    </row>
    <row r="12" spans="1:6" ht="13.5">
      <c r="A12" s="85">
        <v>12</v>
      </c>
      <c r="B12" s="7" t="s">
        <v>1342</v>
      </c>
      <c r="C12" s="4"/>
      <c r="D12" s="4"/>
      <c r="E12" s="4"/>
      <c r="F12" s="4"/>
    </row>
    <row r="13" spans="1:6" ht="13.5">
      <c r="A13" s="44"/>
      <c r="B13" s="89"/>
      <c r="C13" s="7">
        <v>120</v>
      </c>
      <c r="D13" s="7" t="s">
        <v>1342</v>
      </c>
      <c r="E13" s="4"/>
      <c r="F13" s="4"/>
    </row>
    <row r="14" spans="1:6" ht="13.5">
      <c r="A14" s="44"/>
      <c r="B14" s="89"/>
      <c r="C14" s="4"/>
      <c r="D14" s="4"/>
      <c r="E14" s="91">
        <v>1220</v>
      </c>
      <c r="F14" s="91" t="s">
        <v>1343</v>
      </c>
    </row>
    <row r="15" spans="1:6" ht="13.5">
      <c r="A15" s="85">
        <v>13</v>
      </c>
      <c r="B15" s="7" t="s">
        <v>1344</v>
      </c>
      <c r="C15" s="4"/>
      <c r="D15" s="4"/>
      <c r="E15" s="4"/>
      <c r="F15" s="4"/>
    </row>
    <row r="16" spans="1:6" ht="13.5">
      <c r="A16" s="44"/>
      <c r="B16" s="89"/>
      <c r="C16" s="7">
        <v>130</v>
      </c>
      <c r="D16" s="7" t="s">
        <v>1344</v>
      </c>
      <c r="E16" s="4"/>
      <c r="F16" s="4"/>
    </row>
    <row r="17" spans="1:6" ht="13.5">
      <c r="A17" s="44"/>
      <c r="B17" s="89"/>
      <c r="C17" s="4"/>
      <c r="D17" s="4"/>
      <c r="E17" s="91">
        <v>1310</v>
      </c>
      <c r="F17" s="91" t="s">
        <v>1344</v>
      </c>
    </row>
    <row r="18" spans="1:6" ht="13.5">
      <c r="A18" s="85">
        <v>14</v>
      </c>
      <c r="B18" s="95" t="s">
        <v>1345</v>
      </c>
      <c r="C18" s="4"/>
      <c r="D18" s="4"/>
      <c r="E18" s="4"/>
      <c r="F18" s="4"/>
    </row>
    <row r="19" spans="1:6" ht="13.5">
      <c r="A19" s="44"/>
      <c r="B19" s="89"/>
      <c r="C19" s="7">
        <v>140</v>
      </c>
      <c r="D19" s="7" t="s">
        <v>1345</v>
      </c>
      <c r="E19" s="4"/>
      <c r="F19" s="4"/>
    </row>
    <row r="20" spans="1:6" ht="13.5">
      <c r="A20" s="44"/>
      <c r="B20" s="96"/>
      <c r="C20" s="4"/>
      <c r="D20" s="4"/>
      <c r="E20" s="91">
        <v>1410</v>
      </c>
      <c r="F20" s="91" t="s">
        <v>1346</v>
      </c>
    </row>
    <row r="21" spans="1:6" ht="13.5">
      <c r="A21" s="44"/>
      <c r="B21" s="4"/>
      <c r="C21" s="4"/>
      <c r="D21" s="4"/>
      <c r="E21" s="91">
        <v>1420</v>
      </c>
      <c r="F21" s="91" t="s">
        <v>1347</v>
      </c>
    </row>
    <row r="22" spans="1:6" ht="13.5">
      <c r="A22" s="4"/>
      <c r="B22" s="4"/>
      <c r="C22" s="4"/>
      <c r="D22" s="4"/>
      <c r="E22" s="91">
        <v>1430</v>
      </c>
      <c r="F22" s="91" t="s">
        <v>1348</v>
      </c>
    </row>
    <row r="23" spans="1:6" ht="13.5">
      <c r="A23" s="4"/>
      <c r="B23" s="4"/>
      <c r="C23" s="97"/>
      <c r="D23" s="4"/>
      <c r="E23" s="91">
        <v>1440</v>
      </c>
      <c r="F23" s="91" t="s">
        <v>1349</v>
      </c>
    </row>
    <row r="24" spans="1:6" ht="13.5">
      <c r="A24" s="4"/>
      <c r="B24" s="4"/>
      <c r="C24" s="97"/>
      <c r="D24" s="4"/>
      <c r="E24" s="91">
        <v>1450</v>
      </c>
      <c r="F24" s="91" t="s">
        <v>1350</v>
      </c>
    </row>
    <row r="25" spans="1:6" ht="13.5">
      <c r="A25" s="85">
        <v>15</v>
      </c>
      <c r="B25" s="7" t="s">
        <v>1351</v>
      </c>
      <c r="C25" s="97"/>
      <c r="D25" s="4"/>
      <c r="E25" s="4"/>
      <c r="F25" s="4"/>
    </row>
    <row r="26" spans="1:6" ht="13.5">
      <c r="A26" s="4"/>
      <c r="B26" s="4"/>
      <c r="C26" s="98">
        <v>150</v>
      </c>
      <c r="D26" s="7" t="s">
        <v>1351</v>
      </c>
      <c r="E26" s="4"/>
      <c r="F26" s="4"/>
    </row>
    <row r="27" spans="1:6" ht="13.5">
      <c r="A27" s="4"/>
      <c r="B27" s="4"/>
      <c r="C27" s="97"/>
      <c r="D27" s="4"/>
      <c r="E27" s="91">
        <v>1500</v>
      </c>
      <c r="F27" s="91" t="s">
        <v>1351</v>
      </c>
    </row>
    <row r="28" spans="1:6" ht="13.5">
      <c r="A28" s="85">
        <v>16</v>
      </c>
      <c r="B28" s="7" t="s">
        <v>1352</v>
      </c>
      <c r="C28" s="97"/>
      <c r="D28" s="4"/>
      <c r="E28" s="4"/>
      <c r="F28" s="4"/>
    </row>
    <row r="29" spans="1:6" ht="13.5">
      <c r="A29" s="4"/>
      <c r="B29" s="4"/>
      <c r="C29" s="98">
        <v>160</v>
      </c>
      <c r="D29" s="7" t="s">
        <v>1352</v>
      </c>
      <c r="E29" s="4"/>
      <c r="F29" s="4"/>
    </row>
    <row r="30" spans="1:6" ht="13.5">
      <c r="A30" s="4"/>
      <c r="B30" s="4"/>
      <c r="C30" s="97"/>
      <c r="D30" s="4"/>
      <c r="E30" s="91">
        <v>1610</v>
      </c>
      <c r="F30" s="91" t="s">
        <v>1353</v>
      </c>
    </row>
    <row r="31" spans="1:6" ht="13.5">
      <c r="A31" s="4"/>
      <c r="B31" s="4"/>
      <c r="C31" s="97"/>
      <c r="D31" s="4"/>
      <c r="E31" s="91">
        <v>1620</v>
      </c>
      <c r="F31" s="91" t="s">
        <v>1354</v>
      </c>
    </row>
    <row r="32" spans="1:6" ht="13.5">
      <c r="A32" s="4"/>
      <c r="B32" s="4"/>
      <c r="C32" s="97"/>
      <c r="D32" s="4"/>
      <c r="E32" s="91">
        <v>1630</v>
      </c>
      <c r="F32" s="91" t="s">
        <v>1355</v>
      </c>
    </row>
    <row r="33" spans="1:6" ht="13.5">
      <c r="A33" s="85">
        <v>17</v>
      </c>
      <c r="B33" s="7" t="s">
        <v>1356</v>
      </c>
      <c r="C33" s="97"/>
      <c r="D33" s="4"/>
      <c r="E33" s="4"/>
      <c r="F33" s="4"/>
    </row>
    <row r="34" spans="1:6" ht="13.5">
      <c r="A34" s="4"/>
      <c r="B34" s="4"/>
      <c r="C34" s="98">
        <v>170</v>
      </c>
      <c r="D34" s="7" t="s">
        <v>1356</v>
      </c>
      <c r="E34" s="4"/>
      <c r="F34" s="4"/>
    </row>
    <row r="35" spans="1:6" ht="13.5">
      <c r="A35" s="4"/>
      <c r="B35" s="4"/>
      <c r="C35" s="97"/>
      <c r="D35" s="4"/>
      <c r="E35" s="91">
        <v>1710</v>
      </c>
      <c r="F35" s="91" t="s">
        <v>1357</v>
      </c>
    </row>
    <row r="36" spans="1:6" ht="13.5">
      <c r="A36" s="4"/>
      <c r="B36" s="4"/>
      <c r="C36" s="97"/>
      <c r="D36" s="4"/>
      <c r="E36" s="91">
        <v>1720</v>
      </c>
      <c r="F36" s="91" t="s">
        <v>1358</v>
      </c>
    </row>
    <row r="37" spans="1:6" ht="13.5">
      <c r="A37" s="4"/>
      <c r="B37" s="4"/>
      <c r="C37" s="97"/>
      <c r="D37" s="4"/>
      <c r="E37" s="91">
        <v>1740</v>
      </c>
      <c r="F37" s="91" t="s">
        <v>1183</v>
      </c>
    </row>
    <row r="38" spans="1:6" ht="13.5">
      <c r="A38" s="4"/>
      <c r="B38" s="4"/>
      <c r="C38" s="97"/>
      <c r="D38" s="4"/>
      <c r="E38" s="91">
        <v>1750</v>
      </c>
      <c r="F38" s="91" t="s">
        <v>1208</v>
      </c>
    </row>
    <row r="39" spans="1:6" ht="13.5">
      <c r="A39" s="85">
        <v>18</v>
      </c>
      <c r="B39" s="7" t="s">
        <v>1359</v>
      </c>
      <c r="C39" s="97"/>
      <c r="D39" s="4"/>
      <c r="E39" s="4"/>
      <c r="F39" s="4"/>
    </row>
    <row r="40" spans="1:6" ht="13.5">
      <c r="A40" s="4"/>
      <c r="B40" s="4"/>
      <c r="C40" s="98">
        <v>180</v>
      </c>
      <c r="D40" s="7" t="s">
        <v>1359</v>
      </c>
      <c r="E40" s="4"/>
      <c r="F40" s="4"/>
    </row>
    <row r="41" spans="1:6" ht="13.5">
      <c r="A41" s="4"/>
      <c r="B41" s="4"/>
      <c r="C41" s="97"/>
      <c r="D41" s="4"/>
      <c r="E41" s="91">
        <v>1810</v>
      </c>
      <c r="F41" s="91" t="s">
        <v>62</v>
      </c>
    </row>
    <row r="42" spans="1:6" ht="13.5">
      <c r="A42" s="4"/>
      <c r="B42" s="4"/>
      <c r="C42" s="97"/>
      <c r="D42" s="4"/>
      <c r="E42" s="91">
        <v>1820</v>
      </c>
      <c r="F42" s="91" t="s">
        <v>71</v>
      </c>
    </row>
    <row r="43" spans="1:6" ht="13.5">
      <c r="A43" s="4"/>
      <c r="B43" s="4"/>
      <c r="C43" s="97"/>
      <c r="D43" s="4"/>
      <c r="E43" s="91">
        <v>1830</v>
      </c>
      <c r="F43" s="91" t="s">
        <v>1360</v>
      </c>
    </row>
    <row r="44" spans="1:6" ht="13.5">
      <c r="A44" s="4"/>
      <c r="B44" s="4"/>
      <c r="C44" s="97"/>
      <c r="D44" s="4"/>
      <c r="E44" s="91">
        <v>1840</v>
      </c>
      <c r="F44" s="91" t="s">
        <v>1361</v>
      </c>
    </row>
    <row r="45" spans="1:6" ht="13.5">
      <c r="A45" s="4"/>
      <c r="B45" s="4"/>
      <c r="C45" s="97"/>
      <c r="D45" s="4"/>
      <c r="E45" s="91">
        <v>1860</v>
      </c>
      <c r="F45" s="91" t="s">
        <v>1287</v>
      </c>
    </row>
    <row r="46" spans="1:6" ht="13.5">
      <c r="A46" s="85">
        <v>19</v>
      </c>
      <c r="B46" s="7" t="s">
        <v>1362</v>
      </c>
      <c r="C46" s="97"/>
      <c r="D46" s="4"/>
      <c r="E46" s="4"/>
      <c r="F46" s="4"/>
    </row>
    <row r="47" spans="1:6" ht="13.5">
      <c r="A47" s="4"/>
      <c r="B47" s="4"/>
      <c r="C47" s="98">
        <v>190</v>
      </c>
      <c r="D47" s="7" t="s">
        <v>476</v>
      </c>
      <c r="E47" s="4"/>
      <c r="F47" s="4"/>
    </row>
    <row r="48" spans="1:6" ht="13.5">
      <c r="A48" s="4"/>
      <c r="B48" s="4"/>
      <c r="C48" s="97"/>
      <c r="D48" s="4"/>
      <c r="E48" s="91">
        <v>1910</v>
      </c>
      <c r="F48" s="91" t="s">
        <v>476</v>
      </c>
    </row>
    <row r="49" spans="1:6" ht="13.5">
      <c r="A49" s="4"/>
      <c r="B49" s="4"/>
      <c r="C49" s="98" t="s">
        <v>1363</v>
      </c>
      <c r="D49" s="7" t="s">
        <v>1302</v>
      </c>
      <c r="E49" s="4"/>
      <c r="F49" s="4"/>
    </row>
    <row r="50" spans="1:6" ht="13.5">
      <c r="A50" s="4"/>
      <c r="B50" s="4"/>
      <c r="C50" s="97"/>
      <c r="D50" s="4"/>
      <c r="E50" s="91">
        <v>1921</v>
      </c>
      <c r="F50" s="91" t="s">
        <v>1268</v>
      </c>
    </row>
    <row r="51" spans="1:6" ht="13.5">
      <c r="A51" s="4"/>
      <c r="B51" s="4"/>
      <c r="C51" s="97"/>
      <c r="D51" s="4"/>
      <c r="E51" s="91">
        <v>1922</v>
      </c>
      <c r="F51" s="91" t="s">
        <v>1364</v>
      </c>
    </row>
    <row r="52" spans="1:6" ht="13.5">
      <c r="A52" s="4"/>
      <c r="B52" s="4"/>
      <c r="C52" s="97"/>
      <c r="D52" s="4"/>
      <c r="E52" s="91">
        <v>1923</v>
      </c>
      <c r="F52" s="91" t="s">
        <v>1365</v>
      </c>
    </row>
    <row r="53" spans="1:6" ht="13.5">
      <c r="A53" s="4"/>
      <c r="B53" s="4"/>
      <c r="C53" s="98" t="s">
        <v>1366</v>
      </c>
      <c r="D53" s="7" t="s">
        <v>1367</v>
      </c>
      <c r="E53" s="4"/>
      <c r="F53" s="4"/>
    </row>
    <row r="54" spans="1:6" ht="13.5">
      <c r="A54" s="4"/>
      <c r="B54" s="4"/>
      <c r="C54" s="97"/>
      <c r="D54" s="4"/>
      <c r="E54" s="91">
        <v>1930</v>
      </c>
      <c r="F54" s="91" t="s">
        <v>1367</v>
      </c>
    </row>
    <row r="55" spans="1:6" ht="13.5">
      <c r="A55" s="99">
        <v>30</v>
      </c>
      <c r="B55" s="93" t="s">
        <v>1368</v>
      </c>
      <c r="C55" s="97"/>
      <c r="D55" s="4"/>
      <c r="E55" s="4"/>
      <c r="F55" s="4"/>
    </row>
    <row r="56" spans="1:6" ht="13.5">
      <c r="A56" s="4"/>
      <c r="B56" s="4"/>
      <c r="C56" s="98">
        <v>300</v>
      </c>
      <c r="D56" s="7" t="s">
        <v>90</v>
      </c>
      <c r="E56" s="4"/>
      <c r="F56" s="4"/>
    </row>
    <row r="57" spans="1:6" ht="13.5">
      <c r="A57" s="4"/>
      <c r="B57" s="4"/>
      <c r="C57" s="97"/>
      <c r="D57" s="4"/>
      <c r="E57" s="91">
        <v>3010</v>
      </c>
      <c r="F57" s="91" t="s">
        <v>1369</v>
      </c>
    </row>
    <row r="58" spans="1:6" ht="13.5">
      <c r="A58" s="4"/>
      <c r="B58" s="4"/>
      <c r="C58" s="97"/>
      <c r="D58" s="4"/>
      <c r="E58" s="91">
        <v>3020</v>
      </c>
      <c r="F58" s="91" t="s">
        <v>586</v>
      </c>
    </row>
    <row r="59" spans="1:6" ht="13.5">
      <c r="A59" s="4"/>
      <c r="B59" s="4"/>
      <c r="C59" s="97"/>
      <c r="D59" s="4"/>
      <c r="E59" s="91">
        <v>3030</v>
      </c>
      <c r="F59" s="91" t="s">
        <v>1370</v>
      </c>
    </row>
    <row r="60" spans="1:6" ht="13.5">
      <c r="A60" s="4"/>
      <c r="B60" s="4"/>
      <c r="C60" s="98">
        <v>304</v>
      </c>
      <c r="D60" s="7" t="s">
        <v>1371</v>
      </c>
      <c r="E60" s="4"/>
      <c r="F60" s="4"/>
    </row>
    <row r="61" spans="1:6" ht="13.5">
      <c r="A61" s="4"/>
      <c r="B61" s="4"/>
      <c r="C61" s="97"/>
      <c r="D61" s="4"/>
      <c r="E61" s="91">
        <v>3042</v>
      </c>
      <c r="F61" s="91" t="s">
        <v>1372</v>
      </c>
    </row>
    <row r="62" spans="1:6" ht="13.5">
      <c r="A62" s="4"/>
      <c r="B62" s="4"/>
      <c r="C62" s="97"/>
      <c r="D62" s="4"/>
      <c r="E62" s="91">
        <v>3043</v>
      </c>
      <c r="F62" s="91" t="s">
        <v>1373</v>
      </c>
    </row>
    <row r="63" spans="1:6" ht="13.5">
      <c r="A63" s="4"/>
      <c r="B63" s="4"/>
      <c r="C63" s="97"/>
      <c r="D63" s="4"/>
      <c r="E63" s="30">
        <v>3049</v>
      </c>
      <c r="F63" s="30" t="s">
        <v>1374</v>
      </c>
    </row>
    <row r="64" spans="1:6" ht="13.5">
      <c r="A64" s="4"/>
      <c r="B64" s="4"/>
      <c r="C64" s="98">
        <v>306</v>
      </c>
      <c r="D64" s="7" t="s">
        <v>1375</v>
      </c>
      <c r="E64" s="4"/>
      <c r="F64" s="4"/>
    </row>
    <row r="65" spans="1:6" ht="13.5">
      <c r="A65" s="4"/>
      <c r="B65" s="4"/>
      <c r="C65" s="97"/>
      <c r="D65" s="4"/>
      <c r="E65" s="91">
        <v>3062</v>
      </c>
      <c r="F65" s="91" t="s">
        <v>1376</v>
      </c>
    </row>
    <row r="66" spans="1:6" ht="13.5">
      <c r="A66" s="4"/>
      <c r="B66" s="4"/>
      <c r="C66" s="97"/>
      <c r="D66" s="4"/>
      <c r="E66" s="91">
        <v>3063</v>
      </c>
      <c r="F66" s="91" t="s">
        <v>1377</v>
      </c>
    </row>
    <row r="67" spans="1:6" ht="13.5">
      <c r="A67" s="4"/>
      <c r="B67" s="4"/>
      <c r="C67" s="97"/>
      <c r="D67" s="4"/>
      <c r="E67" s="91">
        <v>3064</v>
      </c>
      <c r="F67" s="91" t="s">
        <v>1378</v>
      </c>
    </row>
    <row r="68" spans="1:6" ht="13.5">
      <c r="A68" s="4"/>
      <c r="B68" s="4"/>
      <c r="C68" s="97"/>
      <c r="D68" s="4"/>
      <c r="E68" s="91">
        <v>3065</v>
      </c>
      <c r="F68" s="91" t="s">
        <v>1379</v>
      </c>
    </row>
    <row r="69" spans="1:6" ht="13.5">
      <c r="A69" s="4"/>
      <c r="B69" s="4"/>
      <c r="C69" s="97"/>
      <c r="D69" s="4"/>
      <c r="E69" s="91">
        <v>3067</v>
      </c>
      <c r="F69" s="91" t="s">
        <v>1380</v>
      </c>
    </row>
    <row r="70" spans="1:6" ht="13.5">
      <c r="A70" s="4"/>
      <c r="B70" s="4"/>
      <c r="C70" s="97"/>
      <c r="D70" s="4"/>
      <c r="E70" s="30">
        <v>3069</v>
      </c>
      <c r="F70" s="30" t="s">
        <v>1381</v>
      </c>
    </row>
    <row r="71" spans="1:6" ht="13.5">
      <c r="A71" s="4"/>
      <c r="B71" s="4"/>
      <c r="C71" s="98">
        <v>308</v>
      </c>
      <c r="D71" s="7" t="s">
        <v>617</v>
      </c>
      <c r="E71" s="4"/>
      <c r="F71" s="4"/>
    </row>
    <row r="72" spans="1:6" ht="13.5">
      <c r="A72" s="4"/>
      <c r="B72" s="4"/>
      <c r="C72" s="97"/>
      <c r="D72" s="4"/>
      <c r="E72" s="91">
        <v>3080</v>
      </c>
      <c r="F72" s="91" t="s">
        <v>617</v>
      </c>
    </row>
    <row r="73" spans="1:6" ht="13.5">
      <c r="A73" s="4"/>
      <c r="B73" s="4"/>
      <c r="C73" s="98">
        <v>310</v>
      </c>
      <c r="D73" s="7" t="s">
        <v>91</v>
      </c>
      <c r="E73" s="4"/>
      <c r="F73" s="4"/>
    </row>
    <row r="74" spans="1:6" ht="13.5">
      <c r="A74" s="4"/>
      <c r="B74" s="4"/>
      <c r="C74" s="97"/>
      <c r="D74" s="4"/>
      <c r="E74" s="91">
        <v>3110</v>
      </c>
      <c r="F74" s="91" t="s">
        <v>1382</v>
      </c>
    </row>
    <row r="75" spans="1:6" ht="13.5">
      <c r="A75" s="4"/>
      <c r="B75" s="4"/>
      <c r="C75" s="97"/>
      <c r="D75" s="4"/>
      <c r="E75" s="91">
        <v>3120</v>
      </c>
      <c r="F75" s="91" t="s">
        <v>1383</v>
      </c>
    </row>
    <row r="76" spans="1:6" ht="13.5">
      <c r="A76" s="4"/>
      <c r="B76" s="4"/>
      <c r="C76" s="97"/>
      <c r="D76" s="4"/>
      <c r="E76" s="91">
        <v>3130</v>
      </c>
      <c r="F76" s="91" t="s">
        <v>1384</v>
      </c>
    </row>
    <row r="77" spans="1:6" ht="13.5">
      <c r="A77" s="4"/>
      <c r="B77" s="4"/>
      <c r="C77" s="98">
        <v>320</v>
      </c>
      <c r="D77" s="7" t="s">
        <v>92</v>
      </c>
      <c r="E77" s="4"/>
      <c r="F77" s="4"/>
    </row>
    <row r="78" spans="1:6" ht="13.5">
      <c r="A78" s="4"/>
      <c r="B78" s="4"/>
      <c r="C78" s="97"/>
      <c r="D78" s="4"/>
      <c r="E78" s="91">
        <v>3200</v>
      </c>
      <c r="F78" s="91" t="s">
        <v>92</v>
      </c>
    </row>
    <row r="79" spans="1:6" ht="13.5">
      <c r="A79" s="4"/>
      <c r="B79" s="4"/>
      <c r="C79" s="98">
        <v>330</v>
      </c>
      <c r="D79" s="7" t="s">
        <v>93</v>
      </c>
      <c r="E79" s="4"/>
      <c r="F79" s="4"/>
    </row>
    <row r="80" spans="1:6" ht="13.5">
      <c r="A80" s="4"/>
      <c r="B80" s="4"/>
      <c r="C80" s="97"/>
      <c r="D80" s="4"/>
      <c r="E80" s="91">
        <v>3300</v>
      </c>
      <c r="F80" s="91" t="s">
        <v>93</v>
      </c>
    </row>
    <row r="81" spans="1:6" ht="13.5">
      <c r="A81" s="4"/>
      <c r="B81" s="4"/>
      <c r="C81" s="98">
        <v>340</v>
      </c>
      <c r="D81" s="7" t="s">
        <v>94</v>
      </c>
      <c r="E81" s="4"/>
      <c r="F81" s="4"/>
    </row>
    <row r="82" spans="1:6" ht="13.5">
      <c r="A82" s="4"/>
      <c r="B82" s="4"/>
      <c r="C82" s="97"/>
      <c r="D82" s="4"/>
      <c r="E82" s="91">
        <v>3400</v>
      </c>
      <c r="F82" s="91" t="s">
        <v>94</v>
      </c>
    </row>
    <row r="83" spans="1:6" ht="13.5">
      <c r="A83" s="4"/>
      <c r="B83" s="4"/>
      <c r="C83" s="98">
        <v>350</v>
      </c>
      <c r="D83" s="7" t="s">
        <v>95</v>
      </c>
      <c r="E83" s="4"/>
      <c r="F83" s="4"/>
    </row>
    <row r="84" spans="1:6" ht="13.5">
      <c r="A84" s="4"/>
      <c r="B84" s="4"/>
      <c r="C84" s="97"/>
      <c r="D84" s="4"/>
      <c r="E84" s="91">
        <v>3500</v>
      </c>
      <c r="F84" s="91" t="s">
        <v>95</v>
      </c>
    </row>
    <row r="85" spans="1:6" ht="13.5">
      <c r="A85" s="4"/>
      <c r="B85" s="4"/>
      <c r="C85" s="98">
        <v>360</v>
      </c>
      <c r="D85" s="7" t="s">
        <v>1385</v>
      </c>
      <c r="E85" s="4"/>
      <c r="F85" s="4"/>
    </row>
    <row r="86" spans="1:6" ht="13.5">
      <c r="A86" s="4"/>
      <c r="B86" s="4"/>
      <c r="C86" s="97"/>
      <c r="D86" s="4"/>
      <c r="E86" s="91">
        <v>3610</v>
      </c>
      <c r="F86" s="91" t="s">
        <v>99</v>
      </c>
    </row>
    <row r="87" spans="1:6" ht="13.5">
      <c r="A87" s="4"/>
      <c r="B87" s="4"/>
      <c r="C87" s="97"/>
      <c r="D87" s="4"/>
      <c r="E87" s="91">
        <v>3699</v>
      </c>
      <c r="F87" s="91" t="s">
        <v>1386</v>
      </c>
    </row>
    <row r="88" spans="1:6" ht="13.5">
      <c r="A88" s="99">
        <v>40</v>
      </c>
      <c r="B88" s="93" t="s">
        <v>1387</v>
      </c>
      <c r="C88" s="97"/>
      <c r="D88" s="4"/>
      <c r="E88" s="4"/>
      <c r="F88" s="4"/>
    </row>
    <row r="89" spans="1:6" ht="13.5">
      <c r="A89" s="4"/>
      <c r="B89" s="4"/>
      <c r="C89" s="98">
        <v>410</v>
      </c>
      <c r="D89" s="7" t="s">
        <v>1388</v>
      </c>
      <c r="E89" s="4"/>
      <c r="F89" s="4"/>
    </row>
    <row r="90" spans="1:6" ht="13.5">
      <c r="A90" s="4"/>
      <c r="B90" s="4"/>
      <c r="C90" s="97"/>
      <c r="D90" s="4"/>
      <c r="E90" s="91">
        <v>4110</v>
      </c>
      <c r="F90" s="91" t="s">
        <v>1389</v>
      </c>
    </row>
    <row r="91" spans="1:6" ht="13.5">
      <c r="A91" s="4"/>
      <c r="B91" s="4"/>
      <c r="C91" s="97"/>
      <c r="D91" s="4"/>
      <c r="E91" s="91">
        <v>4120</v>
      </c>
      <c r="F91" s="91" t="s">
        <v>1390</v>
      </c>
    </row>
    <row r="92" spans="1:6" ht="13.5">
      <c r="A92" s="4"/>
      <c r="B92" s="4"/>
      <c r="C92" s="98">
        <v>420</v>
      </c>
      <c r="D92" s="7" t="s">
        <v>1268</v>
      </c>
      <c r="E92" s="4"/>
      <c r="F92" s="4"/>
    </row>
    <row r="93" spans="1:6" ht="13.5">
      <c r="A93" s="4"/>
      <c r="B93" s="4"/>
      <c r="C93" s="97"/>
      <c r="D93" s="4"/>
      <c r="E93" s="91">
        <v>4200</v>
      </c>
      <c r="F93" s="91" t="s">
        <v>1268</v>
      </c>
    </row>
    <row r="94" spans="1:6" ht="13.5">
      <c r="A94" s="4"/>
      <c r="B94" s="4"/>
      <c r="C94" s="98">
        <v>430</v>
      </c>
      <c r="D94" s="7" t="s">
        <v>1391</v>
      </c>
      <c r="E94" s="4"/>
      <c r="F94" s="4"/>
    </row>
    <row r="95" spans="1:6" ht="13.5">
      <c r="A95" s="4"/>
      <c r="B95" s="4"/>
      <c r="C95" s="97"/>
      <c r="D95" s="4"/>
      <c r="E95" s="91">
        <v>4300</v>
      </c>
      <c r="F95" s="91" t="s">
        <v>1391</v>
      </c>
    </row>
    <row r="96" spans="1:6" ht="13.5">
      <c r="A96" s="99">
        <v>50</v>
      </c>
      <c r="B96" s="91" t="s">
        <v>1392</v>
      </c>
      <c r="C96" s="97"/>
      <c r="D96" s="4"/>
      <c r="E96" s="4"/>
      <c r="F96" s="4"/>
    </row>
    <row r="97" spans="1:6" ht="13.5">
      <c r="A97" s="4"/>
      <c r="B97" s="4"/>
      <c r="C97" s="98">
        <v>500</v>
      </c>
      <c r="D97" s="7" t="s">
        <v>1392</v>
      </c>
      <c r="E97" s="4"/>
      <c r="F97" s="4"/>
    </row>
    <row r="98" spans="1:6" ht="13.5">
      <c r="A98" s="4"/>
      <c r="B98" s="4"/>
      <c r="C98" s="97"/>
      <c r="D98" s="4"/>
      <c r="E98" s="91">
        <v>5000</v>
      </c>
      <c r="F98" s="91" t="s">
        <v>1392</v>
      </c>
    </row>
    <row r="99" spans="1:6" ht="13.5">
      <c r="A99" s="99">
        <v>60</v>
      </c>
      <c r="B99" s="91" t="s">
        <v>140</v>
      </c>
      <c r="C99" s="97"/>
      <c r="D99" s="4"/>
      <c r="E99" s="4"/>
      <c r="F99" s="4"/>
    </row>
    <row r="100" spans="1:6" ht="13.5">
      <c r="A100" s="4"/>
      <c r="B100" s="4"/>
      <c r="C100" s="98">
        <v>600</v>
      </c>
      <c r="D100" s="7" t="s">
        <v>140</v>
      </c>
      <c r="E100" s="4"/>
      <c r="F100" s="4"/>
    </row>
    <row r="101" spans="1:6" ht="13.5">
      <c r="A101" s="4"/>
      <c r="B101" s="4"/>
      <c r="C101" s="97"/>
      <c r="D101" s="4"/>
      <c r="E101" s="100">
        <v>6000</v>
      </c>
      <c r="F101" s="91" t="s">
        <v>140</v>
      </c>
    </row>
  </sheetData>
  <sheetProtection/>
  <mergeCells count="3">
    <mergeCell ref="A1:B1"/>
    <mergeCell ref="C1:D1"/>
    <mergeCell ref="E1:F1"/>
  </mergeCells>
  <conditionalFormatting sqref="E16 E6">
    <cfRule type="cellIs" priority="1" dxfId="2" operator="greaterThan">
      <formula>35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Henderson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 Christopher M</dc:creator>
  <cp:keywords/>
  <dc:description/>
  <cp:lastModifiedBy>Jordan</cp:lastModifiedBy>
  <cp:lastPrinted>2021-07-21T15:27:39Z</cp:lastPrinted>
  <dcterms:created xsi:type="dcterms:W3CDTF">2021-06-29T14:45:05Z</dcterms:created>
  <dcterms:modified xsi:type="dcterms:W3CDTF">2021-07-27T15:53:00Z</dcterms:modified>
  <cp:category/>
  <cp:version/>
  <cp:contentType/>
  <cp:contentStatus/>
</cp:coreProperties>
</file>